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-108" windowWidth="23256" windowHeight="12576"/>
  </bookViews>
  <sheets>
    <sheet name="CDE" sheetId="4" r:id="rId1"/>
    <sheet name="CDE (2)" sheetId="6" state="hidden" r:id="rId2"/>
    <sheet name="Feuil1" sheetId="5" r:id="rId3"/>
  </sheets>
  <definedNames>
    <definedName name="_xlnm.Print_Titles" localSheetId="0">CDE!$3:$4</definedName>
    <definedName name="_xlnm.Print_Titles" localSheetId="1">'CDE (2)'!$3:$4</definedName>
  </definedNames>
  <calcPr calcId="144525"/>
</workbook>
</file>

<file path=xl/calcChain.xml><?xml version="1.0" encoding="utf-8"?>
<calcChain xmlns="http://schemas.openxmlformats.org/spreadsheetml/2006/main">
  <c r="A82" i="6" l="1"/>
  <c r="I81" i="6"/>
  <c r="A81" i="6"/>
  <c r="I80" i="6"/>
  <c r="A80" i="6"/>
  <c r="I79" i="6"/>
  <c r="A79" i="6"/>
  <c r="I78" i="6"/>
  <c r="A78" i="6"/>
  <c r="I77" i="6"/>
  <c r="A77" i="6"/>
  <c r="I76" i="6"/>
  <c r="A76" i="6"/>
  <c r="I75" i="6"/>
  <c r="A75" i="6"/>
  <c r="I74" i="6"/>
  <c r="A74" i="6"/>
  <c r="I73" i="6"/>
  <c r="A73" i="6"/>
  <c r="I72" i="6"/>
  <c r="A72" i="6"/>
  <c r="I71" i="6"/>
  <c r="A71" i="6"/>
  <c r="I70" i="6"/>
  <c r="A70" i="6"/>
  <c r="I69" i="6"/>
  <c r="A69" i="6"/>
  <c r="I68" i="6"/>
  <c r="A68" i="6"/>
  <c r="I67" i="6"/>
  <c r="A67" i="6"/>
  <c r="I66" i="6"/>
  <c r="A66" i="6"/>
  <c r="I65" i="6"/>
  <c r="A65" i="6"/>
  <c r="I64" i="6"/>
  <c r="A64" i="6"/>
  <c r="I63" i="6"/>
  <c r="A63" i="6"/>
  <c r="I62" i="6"/>
  <c r="A62" i="6"/>
  <c r="I61" i="6"/>
  <c r="A61" i="6"/>
  <c r="I60" i="6"/>
  <c r="A60" i="6"/>
  <c r="I59" i="6"/>
  <c r="A59" i="6"/>
  <c r="I58" i="6"/>
  <c r="A58" i="6"/>
  <c r="I57" i="6"/>
  <c r="A57" i="6"/>
  <c r="I56" i="6"/>
  <c r="A56" i="6"/>
  <c r="I55" i="6"/>
  <c r="A55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54" i="6"/>
  <c r="I17" i="6"/>
  <c r="I16" i="6"/>
  <c r="I15" i="6"/>
  <c r="I53" i="6"/>
  <c r="I52" i="6"/>
  <c r="I14" i="6"/>
  <c r="I13" i="6"/>
  <c r="I51" i="6"/>
  <c r="I50" i="6"/>
  <c r="I49" i="6"/>
  <c r="I48" i="6"/>
  <c r="I47" i="6"/>
  <c r="I12" i="6"/>
  <c r="I11" i="6"/>
  <c r="I10" i="6"/>
  <c r="I9" i="6"/>
  <c r="I8" i="6"/>
  <c r="I46" i="6"/>
  <c r="I45" i="6"/>
  <c r="I44" i="6"/>
  <c r="I43" i="6"/>
  <c r="I42" i="6"/>
  <c r="I41" i="6"/>
  <c r="I40" i="6"/>
  <c r="I39" i="6"/>
  <c r="I38" i="6"/>
  <c r="I37" i="6"/>
  <c r="I36" i="6"/>
  <c r="I7" i="6"/>
  <c r="I6" i="6"/>
  <c r="I35" i="6"/>
  <c r="I34" i="6"/>
  <c r="I14" i="4" l="1"/>
  <c r="I7" i="4"/>
  <c r="I10" i="4"/>
  <c r="I11" i="4"/>
  <c r="I12" i="4"/>
  <c r="I13" i="4"/>
  <c r="I15" i="4"/>
  <c r="I16" i="4"/>
  <c r="I17" i="4"/>
  <c r="I18" i="4"/>
  <c r="I19" i="4"/>
  <c r="I20" i="4"/>
  <c r="I26" i="4"/>
  <c r="I27" i="4"/>
  <c r="I28" i="4"/>
  <c r="I29" i="4"/>
  <c r="I30" i="4"/>
  <c r="I33" i="4"/>
  <c r="I34" i="4"/>
  <c r="I38" i="4"/>
  <c r="I8" i="4"/>
  <c r="I9" i="4"/>
  <c r="I21" i="4"/>
  <c r="I22" i="4"/>
  <c r="I23" i="4"/>
  <c r="I24" i="4"/>
  <c r="I25" i="4"/>
  <c r="I31" i="4"/>
  <c r="I32" i="4"/>
  <c r="I35" i="4"/>
  <c r="I36" i="4"/>
  <c r="I37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6" i="4"/>
  <c r="A7" i="4"/>
  <c r="A8" i="4"/>
  <c r="A9" i="4"/>
  <c r="A10" i="4"/>
  <c r="A11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6" i="4"/>
</calcChain>
</file>

<file path=xl/sharedStrings.xml><?xml version="1.0" encoding="utf-8"?>
<sst xmlns="http://schemas.openxmlformats.org/spreadsheetml/2006/main" count="530" uniqueCount="141">
  <si>
    <t>Ville</t>
  </si>
  <si>
    <t>Rang</t>
  </si>
  <si>
    <t>Établissement</t>
  </si>
  <si>
    <t>Classe</t>
  </si>
  <si>
    <t>Score</t>
  </si>
  <si>
    <t>Moyenne</t>
  </si>
  <si>
    <r>
      <rPr>
        <b/>
        <u/>
        <sz val="11"/>
        <rFont val="Century Gothic"/>
        <family val="2"/>
      </rPr>
      <t>E</t>
    </r>
    <r>
      <rPr>
        <sz val="11"/>
        <rFont val="Century Gothic"/>
        <family val="2"/>
      </rPr>
      <t xml:space="preserve">cole
</t>
    </r>
    <r>
      <rPr>
        <b/>
        <u/>
        <sz val="11"/>
        <rFont val="Century Gothic"/>
        <family val="2"/>
      </rPr>
      <t>C</t>
    </r>
    <r>
      <rPr>
        <sz val="11"/>
        <rFont val="Century Gothic"/>
        <family val="2"/>
      </rPr>
      <t>ollège</t>
    </r>
  </si>
  <si>
    <t>Prénom</t>
  </si>
  <si>
    <t>NOM</t>
  </si>
  <si>
    <t>TOP =383</t>
  </si>
  <si>
    <t>CONCOURS DE SCRABBLE SCOLAIRE 2023/2024</t>
  </si>
  <si>
    <t>SCHON</t>
  </si>
  <si>
    <t>Liam</t>
  </si>
  <si>
    <t>Lopitaux</t>
  </si>
  <si>
    <t>Joseph</t>
  </si>
  <si>
    <t>Tassin</t>
  </si>
  <si>
    <t>Manon</t>
  </si>
  <si>
    <t>Amaury</t>
  </si>
  <si>
    <t>Jean-Robert</t>
  </si>
  <si>
    <t>Loisel</t>
  </si>
  <si>
    <t>Emma</t>
  </si>
  <si>
    <t>Solberg</t>
  </si>
  <si>
    <t>Arthur</t>
  </si>
  <si>
    <t>Troadec</t>
  </si>
  <si>
    <t>Noa</t>
  </si>
  <si>
    <t>Mouhacabi</t>
  </si>
  <si>
    <t>Ambre</t>
  </si>
  <si>
    <t>Petit</t>
  </si>
  <si>
    <t>Louise</t>
  </si>
  <si>
    <t>Bousta</t>
  </si>
  <si>
    <t>Eva</t>
  </si>
  <si>
    <t>Le Rossignol</t>
  </si>
  <si>
    <t>Julia</t>
  </si>
  <si>
    <t>Lebigre</t>
  </si>
  <si>
    <t>Alice</t>
  </si>
  <si>
    <t>Loyal</t>
  </si>
  <si>
    <t>Oriane</t>
  </si>
  <si>
    <t>Saudrais</t>
  </si>
  <si>
    <t>Soline</t>
  </si>
  <si>
    <t>Legent</t>
  </si>
  <si>
    <t>Lucas</t>
  </si>
  <si>
    <t>Welly</t>
  </si>
  <si>
    <t>Normand</t>
  </si>
  <si>
    <t>Robin</t>
  </si>
  <si>
    <t>Caillat</t>
  </si>
  <si>
    <t>Noe</t>
  </si>
  <si>
    <t>Delsaut</t>
  </si>
  <si>
    <t>Mathias</t>
  </si>
  <si>
    <t xml:space="preserve">Peucelle </t>
  </si>
  <si>
    <t>Gabriel</t>
  </si>
  <si>
    <t>Phase 1: Résultats des finales locales</t>
  </si>
  <si>
    <t>ZHOU</t>
  </si>
  <si>
    <t>Eloy</t>
  </si>
  <si>
    <t>CM1</t>
  </si>
  <si>
    <t>CM2</t>
  </si>
  <si>
    <t>CE2</t>
  </si>
  <si>
    <t>St Léonard</t>
  </si>
  <si>
    <t>Bretteville</t>
  </si>
  <si>
    <t>Jean Lorrain</t>
  </si>
  <si>
    <t>E</t>
  </si>
  <si>
    <t>Louis Lange</t>
  </si>
  <si>
    <t>Fécamp</t>
  </si>
  <si>
    <t>Ecole Primaire</t>
  </si>
  <si>
    <t>Simone Veil</t>
  </si>
  <si>
    <t>Hadrien</t>
  </si>
  <si>
    <t>Natéo</t>
  </si>
  <si>
    <t>Jade</t>
  </si>
  <si>
    <t>Juliana</t>
  </si>
  <si>
    <t>Noémie</t>
  </si>
  <si>
    <t>Paul</t>
  </si>
  <si>
    <t>Noham</t>
  </si>
  <si>
    <t>Josh</t>
  </si>
  <si>
    <t>Axel</t>
  </si>
  <si>
    <t>Elouan</t>
  </si>
  <si>
    <t>Lily</t>
  </si>
  <si>
    <t>Maxence</t>
  </si>
  <si>
    <t>Nora</t>
  </si>
  <si>
    <t>Tenessee</t>
  </si>
  <si>
    <t>Aline</t>
  </si>
  <si>
    <t>Leïla</t>
  </si>
  <si>
    <t>Justine</t>
  </si>
  <si>
    <t>Léon</t>
  </si>
  <si>
    <t>Luce</t>
  </si>
  <si>
    <t>Agathe</t>
  </si>
  <si>
    <t>RISBE Aalyiah</t>
  </si>
  <si>
    <t>Léopold</t>
  </si>
  <si>
    <t>Clément</t>
  </si>
  <si>
    <t>Olivia</t>
  </si>
  <si>
    <t>Byron</t>
  </si>
  <si>
    <t>Lilou</t>
  </si>
  <si>
    <t>DHOYER</t>
  </si>
  <si>
    <t>VERDIERE</t>
  </si>
  <si>
    <t>GODEFROY</t>
  </si>
  <si>
    <t>OMONT</t>
  </si>
  <si>
    <t>TOUCHARD</t>
  </si>
  <si>
    <t>MALO</t>
  </si>
  <si>
    <t>HOULLIER-DEMOULIN</t>
  </si>
  <si>
    <t>PORET</t>
  </si>
  <si>
    <t>THOMAS</t>
  </si>
  <si>
    <t>LANGLOIS</t>
  </si>
  <si>
    <t>HEBERT</t>
  </si>
  <si>
    <t>GREMONT</t>
  </si>
  <si>
    <t>LEVARAY</t>
  </si>
  <si>
    <t>BAUER</t>
  </si>
  <si>
    <t>HARDUIN</t>
  </si>
  <si>
    <t>TURGIS</t>
  </si>
  <si>
    <t>LECOMTE</t>
  </si>
  <si>
    <t>NEE</t>
  </si>
  <si>
    <t>GUERVILLE</t>
  </si>
  <si>
    <t>LECOURT</t>
  </si>
  <si>
    <t>LE</t>
  </si>
  <si>
    <t>LAMBERT</t>
  </si>
  <si>
    <t>FAUVEL</t>
  </si>
  <si>
    <t>MARTIN</t>
  </si>
  <si>
    <t>RECHER</t>
  </si>
  <si>
    <t>TESNIERE</t>
  </si>
  <si>
    <t>LE GUENNEC</t>
  </si>
  <si>
    <r>
      <t>FINALES LOCALES DES 14 ET 17/02 /24    À</t>
    </r>
    <r>
      <rPr>
        <b/>
        <sz val="14"/>
        <color indexed="23"/>
        <rFont val="Century Gothic"/>
        <family val="2"/>
      </rPr>
      <t xml:space="preserve"> Octeville sur mer et Saint Léonard</t>
    </r>
  </si>
  <si>
    <t>Octeville sur mer</t>
  </si>
  <si>
    <t>octeville sur mer</t>
  </si>
  <si>
    <t>Ecole des falaises</t>
  </si>
  <si>
    <t>LOPITAUX</t>
  </si>
  <si>
    <t>TASSIN</t>
  </si>
  <si>
    <t>AMAURY</t>
  </si>
  <si>
    <t>LOISEL</t>
  </si>
  <si>
    <t>SOLBERG</t>
  </si>
  <si>
    <t>TROADEC</t>
  </si>
  <si>
    <t>MOUHACABI</t>
  </si>
  <si>
    <t>PETIT</t>
  </si>
  <si>
    <t>BOUSTA</t>
  </si>
  <si>
    <t>LE ROSSIGNOL</t>
  </si>
  <si>
    <t>LEBIGRE</t>
  </si>
  <si>
    <t>VELLY</t>
  </si>
  <si>
    <t>LEGENT</t>
  </si>
  <si>
    <t>LOYAL</t>
  </si>
  <si>
    <t>SAUDRAIS</t>
  </si>
  <si>
    <t>NORMAND</t>
  </si>
  <si>
    <t>AILLAT</t>
  </si>
  <si>
    <t>DELSAUT</t>
  </si>
  <si>
    <t>PEUCELLE</t>
  </si>
  <si>
    <r>
      <t>FINALES LOCALES DES 14 ET 17/02 /24    À</t>
    </r>
    <r>
      <rPr>
        <b/>
        <sz val="14"/>
        <color indexed="23"/>
        <rFont val="Century Gothic"/>
        <family val="2"/>
      </rPr>
      <t xml:space="preserve"> Octeville/mer et Saint Léonard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</si>
</sst>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Comic Sans MS"/>
      <family val="4"/>
    </font>
    <font>
      <sz val="10"/>
      <name val="Century Gothic"/>
      <family val="2"/>
    </font>
    <font>
      <b/>
      <sz val="18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4"/>
      <color indexed="23"/>
      <name val="Century Gothic"/>
      <family val="2"/>
    </font>
    <font>
      <b/>
      <sz val="12"/>
      <color indexed="12"/>
      <name val="Century Gothic"/>
      <family val="2"/>
    </font>
    <font>
      <sz val="10"/>
      <color indexed="12"/>
      <name val="Century Gothic"/>
      <family val="2"/>
    </font>
    <font>
      <sz val="11"/>
      <name val="Century Gothic"/>
      <family val="2"/>
    </font>
    <font>
      <b/>
      <u/>
      <sz val="11"/>
      <name val="Century Gothic"/>
      <family val="2"/>
    </font>
    <font>
      <b/>
      <sz val="11"/>
      <name val="Century Gothic"/>
      <family val="2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3" fillId="0" borderId="0" xfId="0" applyFont="1"/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/>
    </xf>
    <xf numFmtId="0" fontId="13" fillId="0" borderId="4" xfId="0" applyFont="1" applyBorder="1"/>
    <xf numFmtId="0" fontId="6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Q67"/>
  <sheetViews>
    <sheetView tabSelected="1" workbookViewId="0">
      <selection activeCell="E21" sqref="E21"/>
    </sheetView>
  </sheetViews>
  <sheetFormatPr baseColWidth="10" defaultRowHeight="13.2" x14ac:dyDescent="0.25"/>
  <cols>
    <col min="1" max="1" width="6.6640625" bestFit="1" customWidth="1"/>
    <col min="2" max="3" width="23.88671875" customWidth="1"/>
    <col min="4" max="4" width="9.5546875" customWidth="1"/>
    <col min="5" max="5" width="9.33203125" bestFit="1" customWidth="1"/>
    <col min="6" max="6" width="19.44140625" customWidth="1"/>
    <col min="7" max="7" width="18.44140625" customWidth="1"/>
    <col min="8" max="8" width="9.5546875" style="1" customWidth="1"/>
    <col min="9" max="9" width="34" style="16" customWidth="1"/>
  </cols>
  <sheetData>
    <row r="1" spans="1:17" ht="26.25" customHeight="1" x14ac:dyDescent="0.25">
      <c r="A1" s="30" t="s">
        <v>10</v>
      </c>
      <c r="B1" s="31"/>
      <c r="C1" s="31"/>
      <c r="D1" s="31"/>
      <c r="E1" s="31"/>
      <c r="F1" s="31"/>
      <c r="G1" s="32"/>
      <c r="H1" s="32"/>
      <c r="I1" s="33"/>
      <c r="J1" s="6"/>
    </row>
    <row r="2" spans="1:17" ht="26.25" customHeight="1" x14ac:dyDescent="0.25">
      <c r="A2" s="36" t="s">
        <v>50</v>
      </c>
      <c r="B2" s="37"/>
      <c r="C2" s="37"/>
      <c r="D2" s="37"/>
      <c r="E2" s="37"/>
      <c r="F2" s="37"/>
      <c r="G2" s="37"/>
      <c r="H2" s="37"/>
      <c r="I2" s="38"/>
      <c r="J2" s="6"/>
    </row>
    <row r="3" spans="1:17" ht="18" thickBot="1" x14ac:dyDescent="0.35">
      <c r="A3" s="34" t="s">
        <v>9</v>
      </c>
      <c r="B3" s="35"/>
      <c r="C3" s="22"/>
      <c r="D3" s="22"/>
      <c r="E3" s="28" t="s">
        <v>140</v>
      </c>
      <c r="F3" s="28"/>
      <c r="G3" s="28"/>
      <c r="H3" s="28"/>
      <c r="I3" s="29"/>
      <c r="J3" s="6"/>
    </row>
    <row r="4" spans="1:17" ht="30" customHeight="1" thickBot="1" x14ac:dyDescent="0.3">
      <c r="A4" s="6"/>
      <c r="B4" s="6"/>
      <c r="C4" s="6"/>
      <c r="D4" s="6"/>
      <c r="E4" s="6"/>
      <c r="F4" s="6"/>
      <c r="G4" s="6"/>
      <c r="H4" s="7"/>
      <c r="I4" s="15"/>
      <c r="J4" s="6"/>
    </row>
    <row r="5" spans="1:17" ht="39" customHeight="1" thickBot="1" x14ac:dyDescent="0.3">
      <c r="A5" s="23" t="s">
        <v>1</v>
      </c>
      <c r="B5" s="24" t="s">
        <v>8</v>
      </c>
      <c r="C5" s="25" t="s">
        <v>7</v>
      </c>
      <c r="D5" s="26" t="s">
        <v>3</v>
      </c>
      <c r="E5" s="25" t="s">
        <v>6</v>
      </c>
      <c r="F5" s="24" t="s">
        <v>2</v>
      </c>
      <c r="G5" s="25" t="s">
        <v>0</v>
      </c>
      <c r="H5" s="25" t="s">
        <v>4</v>
      </c>
      <c r="I5" s="27" t="s">
        <v>5</v>
      </c>
      <c r="J5" s="6"/>
      <c r="K5" s="8"/>
      <c r="L5" s="9"/>
      <c r="M5" s="8"/>
      <c r="N5" s="9"/>
      <c r="O5" s="10"/>
      <c r="P5" s="11"/>
      <c r="Q5" s="11"/>
    </row>
    <row r="6" spans="1:17" ht="15.6" customHeight="1" x14ac:dyDescent="0.25">
      <c r="A6" s="12">
        <f>RANK(H6,$H$6:$H$54)</f>
        <v>1</v>
      </c>
      <c r="B6" s="11" t="s">
        <v>11</v>
      </c>
      <c r="C6" s="21" t="s">
        <v>12</v>
      </c>
      <c r="D6" s="14" t="s">
        <v>54</v>
      </c>
      <c r="E6" s="12" t="s">
        <v>59</v>
      </c>
      <c r="F6" s="13" t="s">
        <v>120</v>
      </c>
      <c r="G6" s="12" t="s">
        <v>118</v>
      </c>
      <c r="H6" s="19">
        <v>361</v>
      </c>
      <c r="I6" s="20">
        <f t="shared" ref="I6:I37" si="0">H6*100/383</f>
        <v>94.255874673629236</v>
      </c>
      <c r="J6" s="6"/>
    </row>
    <row r="7" spans="1:17" ht="15.6" customHeight="1" x14ac:dyDescent="0.25">
      <c r="A7" s="12">
        <f>RANK(H7,$H$6:$H$54)</f>
        <v>2</v>
      </c>
      <c r="B7" s="11" t="s">
        <v>121</v>
      </c>
      <c r="C7" s="21" t="s">
        <v>14</v>
      </c>
      <c r="D7" s="14" t="s">
        <v>54</v>
      </c>
      <c r="E7" s="12" t="s">
        <v>59</v>
      </c>
      <c r="F7" s="13" t="s">
        <v>120</v>
      </c>
      <c r="G7" s="12" t="s">
        <v>118</v>
      </c>
      <c r="H7" s="19">
        <v>335</v>
      </c>
      <c r="I7" s="20">
        <f t="shared" si="0"/>
        <v>87.467362924281986</v>
      </c>
      <c r="J7" s="6"/>
    </row>
    <row r="8" spans="1:17" ht="15.6" customHeight="1" x14ac:dyDescent="0.25">
      <c r="A8" s="12">
        <f>RANK(H8,$H$6:$H$54)</f>
        <v>3</v>
      </c>
      <c r="B8" s="11" t="s">
        <v>90</v>
      </c>
      <c r="C8" s="21" t="s">
        <v>64</v>
      </c>
      <c r="D8" s="14" t="s">
        <v>53</v>
      </c>
      <c r="E8" s="12" t="s">
        <v>59</v>
      </c>
      <c r="F8" s="13" t="s">
        <v>60</v>
      </c>
      <c r="G8" s="12" t="s">
        <v>56</v>
      </c>
      <c r="H8" s="19">
        <v>317</v>
      </c>
      <c r="I8" s="20">
        <f t="shared" si="0"/>
        <v>82.767624020887723</v>
      </c>
      <c r="J8" s="6"/>
    </row>
    <row r="9" spans="1:17" ht="15.6" customHeight="1" x14ac:dyDescent="0.25">
      <c r="A9" s="12">
        <f>RANK(H9,$H$6:$H$54)</f>
        <v>4</v>
      </c>
      <c r="B9" s="11" t="s">
        <v>91</v>
      </c>
      <c r="C9" s="21" t="s">
        <v>65</v>
      </c>
      <c r="D9" s="14" t="s">
        <v>54</v>
      </c>
      <c r="E9" s="12" t="s">
        <v>59</v>
      </c>
      <c r="F9" s="13" t="s">
        <v>62</v>
      </c>
      <c r="G9" s="12" t="s">
        <v>57</v>
      </c>
      <c r="H9" s="19">
        <v>310</v>
      </c>
      <c r="I9" s="20">
        <f t="shared" si="0"/>
        <v>80.93994778067885</v>
      </c>
      <c r="J9" s="6"/>
    </row>
    <row r="10" spans="1:17" ht="15.6" customHeight="1" x14ac:dyDescent="0.25">
      <c r="A10" s="12">
        <f>RANK(H10,$H$6:$H$54)</f>
        <v>5</v>
      </c>
      <c r="B10" s="11" t="s">
        <v>122</v>
      </c>
      <c r="C10" s="21" t="s">
        <v>16</v>
      </c>
      <c r="D10" s="14" t="s">
        <v>54</v>
      </c>
      <c r="E10" s="12" t="s">
        <v>59</v>
      </c>
      <c r="F10" s="13" t="s">
        <v>120</v>
      </c>
      <c r="G10" s="12" t="s">
        <v>118</v>
      </c>
      <c r="H10" s="19">
        <v>303</v>
      </c>
      <c r="I10" s="20">
        <f t="shared" si="0"/>
        <v>79.112271540469976</v>
      </c>
      <c r="J10" s="6"/>
    </row>
    <row r="11" spans="1:17" ht="15.6" customHeight="1" x14ac:dyDescent="0.25">
      <c r="A11" s="12">
        <f>RANK(H11,$H$6:$H$54)</f>
        <v>6</v>
      </c>
      <c r="B11" s="11" t="s">
        <v>123</v>
      </c>
      <c r="C11" s="21" t="s">
        <v>18</v>
      </c>
      <c r="D11" s="14" t="s">
        <v>53</v>
      </c>
      <c r="E11" s="12" t="s">
        <v>59</v>
      </c>
      <c r="F11" s="13" t="s">
        <v>120</v>
      </c>
      <c r="G11" s="12" t="s">
        <v>118</v>
      </c>
      <c r="H11" s="19">
        <v>298</v>
      </c>
      <c r="I11" s="20">
        <f t="shared" si="0"/>
        <v>77.806788511749346</v>
      </c>
      <c r="J11" s="6"/>
    </row>
    <row r="12" spans="1:17" ht="15.6" customHeight="1" x14ac:dyDescent="0.25">
      <c r="A12" s="12">
        <v>6</v>
      </c>
      <c r="B12" s="11" t="s">
        <v>124</v>
      </c>
      <c r="C12" s="21" t="s">
        <v>20</v>
      </c>
      <c r="D12" s="14" t="s">
        <v>53</v>
      </c>
      <c r="E12" s="12" t="s">
        <v>59</v>
      </c>
      <c r="F12" s="13" t="s">
        <v>120</v>
      </c>
      <c r="G12" s="12" t="s">
        <v>118</v>
      </c>
      <c r="H12" s="19">
        <v>298</v>
      </c>
      <c r="I12" s="20">
        <f t="shared" si="0"/>
        <v>77.806788511749346</v>
      </c>
      <c r="J12" s="6"/>
    </row>
    <row r="13" spans="1:17" ht="15.6" customHeight="1" x14ac:dyDescent="0.25">
      <c r="A13" s="12">
        <v>8</v>
      </c>
      <c r="B13" s="11" t="s">
        <v>125</v>
      </c>
      <c r="C13" s="21" t="s">
        <v>22</v>
      </c>
      <c r="D13" s="14" t="s">
        <v>53</v>
      </c>
      <c r="E13" s="12" t="s">
        <v>59</v>
      </c>
      <c r="F13" s="13" t="s">
        <v>120</v>
      </c>
      <c r="G13" s="12" t="s">
        <v>118</v>
      </c>
      <c r="H13" s="19">
        <v>295</v>
      </c>
      <c r="I13" s="20">
        <f t="shared" si="0"/>
        <v>77.023498694516974</v>
      </c>
      <c r="J13" s="6"/>
    </row>
    <row r="14" spans="1:17" ht="15.6" customHeight="1" x14ac:dyDescent="0.25">
      <c r="A14" s="12">
        <v>9</v>
      </c>
      <c r="B14" s="11" t="s">
        <v>51</v>
      </c>
      <c r="C14" s="21" t="s">
        <v>52</v>
      </c>
      <c r="D14" s="14" t="s">
        <v>54</v>
      </c>
      <c r="E14" s="12" t="s">
        <v>59</v>
      </c>
      <c r="F14" s="13" t="s">
        <v>120</v>
      </c>
      <c r="G14" s="12" t="s">
        <v>118</v>
      </c>
      <c r="H14" s="19">
        <v>295</v>
      </c>
      <c r="I14" s="20">
        <f t="shared" si="0"/>
        <v>77.023498694516974</v>
      </c>
      <c r="J14" s="6"/>
    </row>
    <row r="15" spans="1:17" ht="15.6" customHeight="1" x14ac:dyDescent="0.25">
      <c r="A15" s="12">
        <v>10</v>
      </c>
      <c r="B15" s="11" t="s">
        <v>126</v>
      </c>
      <c r="C15" s="21" t="s">
        <v>24</v>
      </c>
      <c r="D15" s="14" t="s">
        <v>53</v>
      </c>
      <c r="E15" s="12" t="s">
        <v>59</v>
      </c>
      <c r="F15" s="13" t="s">
        <v>120</v>
      </c>
      <c r="G15" s="12" t="s">
        <v>118</v>
      </c>
      <c r="H15" s="19">
        <v>294</v>
      </c>
      <c r="I15" s="20">
        <f t="shared" si="0"/>
        <v>76.762402088772845</v>
      </c>
      <c r="J15" s="6"/>
    </row>
    <row r="16" spans="1:17" ht="15.6" customHeight="1" x14ac:dyDescent="0.25">
      <c r="A16" s="12">
        <v>11</v>
      </c>
      <c r="B16" s="11" t="s">
        <v>127</v>
      </c>
      <c r="C16" s="21" t="s">
        <v>26</v>
      </c>
      <c r="D16" s="14" t="s">
        <v>54</v>
      </c>
      <c r="E16" s="12" t="s">
        <v>59</v>
      </c>
      <c r="F16" s="13" t="s">
        <v>120</v>
      </c>
      <c r="G16" s="12" t="s">
        <v>118</v>
      </c>
      <c r="H16" s="19">
        <v>293</v>
      </c>
      <c r="I16" s="20">
        <f t="shared" si="0"/>
        <v>76.501305483028716</v>
      </c>
      <c r="J16" s="6"/>
    </row>
    <row r="17" spans="1:10" ht="15.6" customHeight="1" x14ac:dyDescent="0.25">
      <c r="A17" s="12">
        <v>12</v>
      </c>
      <c r="B17" s="11" t="s">
        <v>128</v>
      </c>
      <c r="C17" s="21" t="s">
        <v>28</v>
      </c>
      <c r="D17" s="14" t="s">
        <v>54</v>
      </c>
      <c r="E17" s="12" t="s">
        <v>59</v>
      </c>
      <c r="F17" s="13" t="s">
        <v>120</v>
      </c>
      <c r="G17" s="12" t="s">
        <v>118</v>
      </c>
      <c r="H17" s="19">
        <v>292</v>
      </c>
      <c r="I17" s="20">
        <f t="shared" si="0"/>
        <v>76.240208877284601</v>
      </c>
      <c r="J17" s="6"/>
    </row>
    <row r="18" spans="1:10" ht="15.6" customHeight="1" x14ac:dyDescent="0.25">
      <c r="A18" s="12">
        <v>13</v>
      </c>
      <c r="B18" s="11" t="s">
        <v>129</v>
      </c>
      <c r="C18" s="21" t="s">
        <v>30</v>
      </c>
      <c r="D18" s="14" t="s">
        <v>54</v>
      </c>
      <c r="E18" s="12" t="s">
        <v>59</v>
      </c>
      <c r="F18" s="13" t="s">
        <v>120</v>
      </c>
      <c r="G18" s="12" t="s">
        <v>118</v>
      </c>
      <c r="H18" s="19">
        <v>291</v>
      </c>
      <c r="I18" s="20">
        <f t="shared" si="0"/>
        <v>75.979112271540473</v>
      </c>
      <c r="J18" s="6"/>
    </row>
    <row r="19" spans="1:10" ht="15.6" customHeight="1" x14ac:dyDescent="0.25">
      <c r="A19" s="12">
        <v>14</v>
      </c>
      <c r="B19" s="11" t="s">
        <v>130</v>
      </c>
      <c r="C19" s="21" t="s">
        <v>32</v>
      </c>
      <c r="D19" s="14" t="s">
        <v>54</v>
      </c>
      <c r="E19" s="12" t="s">
        <v>59</v>
      </c>
      <c r="F19" s="13" t="s">
        <v>120</v>
      </c>
      <c r="G19" s="12" t="s">
        <v>118</v>
      </c>
      <c r="H19" s="19">
        <v>287</v>
      </c>
      <c r="I19" s="20">
        <f t="shared" si="0"/>
        <v>74.934725848563971</v>
      </c>
      <c r="J19" s="6"/>
    </row>
    <row r="20" spans="1:10" ht="15.6" customHeight="1" x14ac:dyDescent="0.25">
      <c r="A20" s="12">
        <v>15</v>
      </c>
      <c r="B20" s="11" t="s">
        <v>131</v>
      </c>
      <c r="C20" s="21" t="s">
        <v>34</v>
      </c>
      <c r="D20" s="14" t="s">
        <v>53</v>
      </c>
      <c r="E20" s="12" t="s">
        <v>59</v>
      </c>
      <c r="F20" s="13" t="s">
        <v>120</v>
      </c>
      <c r="G20" s="12" t="s">
        <v>118</v>
      </c>
      <c r="H20" s="19">
        <v>281</v>
      </c>
      <c r="I20" s="20">
        <f t="shared" si="0"/>
        <v>73.368146214099212</v>
      </c>
      <c r="J20" s="6"/>
    </row>
    <row r="21" spans="1:10" ht="15.6" customHeight="1" x14ac:dyDescent="0.25">
      <c r="A21" s="12">
        <v>16</v>
      </c>
      <c r="B21" s="11" t="s">
        <v>92</v>
      </c>
      <c r="C21" s="21" t="s">
        <v>66</v>
      </c>
      <c r="D21" s="14" t="s">
        <v>54</v>
      </c>
      <c r="E21" s="12" t="s">
        <v>59</v>
      </c>
      <c r="F21" s="13" t="s">
        <v>62</v>
      </c>
      <c r="G21" s="12" t="s">
        <v>57</v>
      </c>
      <c r="H21" s="19">
        <v>281</v>
      </c>
      <c r="I21" s="20">
        <f t="shared" si="0"/>
        <v>73.368146214099212</v>
      </c>
      <c r="J21" s="6"/>
    </row>
    <row r="22" spans="1:10" ht="15.6" customHeight="1" x14ac:dyDescent="0.25">
      <c r="A22" s="12">
        <v>17</v>
      </c>
      <c r="B22" s="11" t="s">
        <v>93</v>
      </c>
      <c r="C22" s="21" t="s">
        <v>67</v>
      </c>
      <c r="D22" s="14" t="s">
        <v>54</v>
      </c>
      <c r="E22" s="12" t="s">
        <v>59</v>
      </c>
      <c r="F22" s="13" t="s">
        <v>63</v>
      </c>
      <c r="G22" s="12" t="s">
        <v>61</v>
      </c>
      <c r="H22" s="19">
        <v>275</v>
      </c>
      <c r="I22" s="20">
        <f t="shared" si="0"/>
        <v>71.801566579634468</v>
      </c>
      <c r="J22" s="6"/>
    </row>
    <row r="23" spans="1:10" ht="15.6" customHeight="1" x14ac:dyDescent="0.25">
      <c r="A23" s="12">
        <v>18</v>
      </c>
      <c r="B23" s="11" t="s">
        <v>94</v>
      </c>
      <c r="C23" s="21" t="s">
        <v>28</v>
      </c>
      <c r="D23" s="14" t="s">
        <v>54</v>
      </c>
      <c r="E23" s="12" t="s">
        <v>59</v>
      </c>
      <c r="F23" s="13" t="s">
        <v>62</v>
      </c>
      <c r="G23" s="12" t="s">
        <v>57</v>
      </c>
      <c r="H23" s="19">
        <v>273</v>
      </c>
      <c r="I23" s="20">
        <f t="shared" si="0"/>
        <v>71.27937336814621</v>
      </c>
      <c r="J23" s="6"/>
    </row>
    <row r="24" spans="1:10" ht="15.6" customHeight="1" x14ac:dyDescent="0.25">
      <c r="A24" s="12">
        <v>19</v>
      </c>
      <c r="B24" s="11" t="s">
        <v>95</v>
      </c>
      <c r="C24" s="21" t="s">
        <v>68</v>
      </c>
      <c r="D24" s="14" t="s">
        <v>54</v>
      </c>
      <c r="E24" s="12" t="s">
        <v>59</v>
      </c>
      <c r="F24" s="13" t="s">
        <v>62</v>
      </c>
      <c r="G24" s="12" t="s">
        <v>57</v>
      </c>
      <c r="H24" s="19">
        <v>272</v>
      </c>
      <c r="I24" s="20">
        <f t="shared" si="0"/>
        <v>71.018276762402095</v>
      </c>
      <c r="J24" s="6"/>
    </row>
    <row r="25" spans="1:10" ht="15.6" customHeight="1" x14ac:dyDescent="0.25">
      <c r="A25" s="12">
        <v>20</v>
      </c>
      <c r="B25" s="11" t="s">
        <v>96</v>
      </c>
      <c r="C25" s="21" t="s">
        <v>69</v>
      </c>
      <c r="D25" s="14" t="s">
        <v>54</v>
      </c>
      <c r="E25" s="12" t="s">
        <v>59</v>
      </c>
      <c r="F25" s="13" t="s">
        <v>62</v>
      </c>
      <c r="G25" s="12" t="s">
        <v>57</v>
      </c>
      <c r="H25" s="19">
        <v>272</v>
      </c>
      <c r="I25" s="20">
        <f t="shared" si="0"/>
        <v>71.018276762402095</v>
      </c>
      <c r="J25" s="6"/>
    </row>
    <row r="26" spans="1:10" ht="15.6" customHeight="1" x14ac:dyDescent="0.25">
      <c r="A26" s="12">
        <v>21</v>
      </c>
      <c r="B26" s="11" t="s">
        <v>134</v>
      </c>
      <c r="C26" s="21" t="s">
        <v>36</v>
      </c>
      <c r="D26" s="14" t="s">
        <v>53</v>
      </c>
      <c r="E26" s="12" t="s">
        <v>59</v>
      </c>
      <c r="F26" s="13" t="s">
        <v>120</v>
      </c>
      <c r="G26" s="12" t="s">
        <v>118</v>
      </c>
      <c r="H26" s="19">
        <v>258</v>
      </c>
      <c r="I26" s="20">
        <f t="shared" si="0"/>
        <v>67.362924281984334</v>
      </c>
      <c r="J26" s="6"/>
    </row>
    <row r="27" spans="1:10" ht="15.6" customHeight="1" x14ac:dyDescent="0.25">
      <c r="A27" s="12">
        <v>22</v>
      </c>
      <c r="B27" s="11" t="s">
        <v>135</v>
      </c>
      <c r="C27" s="21" t="s">
        <v>38</v>
      </c>
      <c r="D27" s="14" t="s">
        <v>54</v>
      </c>
      <c r="E27" s="12" t="s">
        <v>59</v>
      </c>
      <c r="F27" s="13" t="s">
        <v>120</v>
      </c>
      <c r="G27" s="12" t="s">
        <v>118</v>
      </c>
      <c r="H27" s="19">
        <v>256</v>
      </c>
      <c r="I27" s="20">
        <f t="shared" si="0"/>
        <v>66.840731070496091</v>
      </c>
    </row>
    <row r="28" spans="1:10" ht="15.6" customHeight="1" x14ac:dyDescent="0.25">
      <c r="A28" s="12">
        <v>23</v>
      </c>
      <c r="B28" s="11" t="s">
        <v>133</v>
      </c>
      <c r="C28" s="21" t="s">
        <v>40</v>
      </c>
      <c r="D28" s="14" t="s">
        <v>54</v>
      </c>
      <c r="E28" s="12" t="s">
        <v>59</v>
      </c>
      <c r="F28" s="13" t="s">
        <v>120</v>
      </c>
      <c r="G28" s="12" t="s">
        <v>118</v>
      </c>
      <c r="H28" s="19">
        <v>234</v>
      </c>
      <c r="I28" s="20">
        <f t="shared" si="0"/>
        <v>61.096605744125327</v>
      </c>
    </row>
    <row r="29" spans="1:10" ht="15.6" customHeight="1" x14ac:dyDescent="0.25">
      <c r="A29" s="12">
        <v>24</v>
      </c>
      <c r="B29" s="11" t="s">
        <v>132</v>
      </c>
      <c r="C29" s="21" t="s">
        <v>22</v>
      </c>
      <c r="D29" s="14" t="s">
        <v>54</v>
      </c>
      <c r="E29" s="12" t="s">
        <v>59</v>
      </c>
      <c r="F29" s="13" t="s">
        <v>120</v>
      </c>
      <c r="G29" s="12" t="s">
        <v>118</v>
      </c>
      <c r="H29" s="19">
        <v>222</v>
      </c>
      <c r="I29" s="20">
        <f t="shared" si="0"/>
        <v>57.963446475195823</v>
      </c>
    </row>
    <row r="30" spans="1:10" ht="15.6" customHeight="1" x14ac:dyDescent="0.25">
      <c r="A30" s="12">
        <v>25</v>
      </c>
      <c r="B30" s="11" t="s">
        <v>136</v>
      </c>
      <c r="C30" s="21" t="s">
        <v>43</v>
      </c>
      <c r="D30" s="14" t="s">
        <v>53</v>
      </c>
      <c r="E30" s="12" t="s">
        <v>59</v>
      </c>
      <c r="F30" s="13" t="s">
        <v>120</v>
      </c>
      <c r="G30" s="12" t="s">
        <v>118</v>
      </c>
      <c r="H30" s="19">
        <v>220</v>
      </c>
      <c r="I30" s="20">
        <f t="shared" si="0"/>
        <v>57.441253263707573</v>
      </c>
    </row>
    <row r="31" spans="1:10" ht="15.6" customHeight="1" x14ac:dyDescent="0.25">
      <c r="A31" s="12">
        <v>26</v>
      </c>
      <c r="B31" s="11" t="s">
        <v>116</v>
      </c>
      <c r="C31" s="21" t="s">
        <v>49</v>
      </c>
      <c r="D31" s="14" t="s">
        <v>53</v>
      </c>
      <c r="E31" s="12" t="s">
        <v>59</v>
      </c>
      <c r="F31" s="13" t="s">
        <v>60</v>
      </c>
      <c r="G31" s="12" t="s">
        <v>56</v>
      </c>
      <c r="H31" s="19">
        <v>219</v>
      </c>
      <c r="I31" s="20">
        <f t="shared" si="0"/>
        <v>57.180156657963444</v>
      </c>
    </row>
    <row r="32" spans="1:10" ht="15.6" customHeight="1" x14ac:dyDescent="0.25">
      <c r="A32" s="12">
        <v>27</v>
      </c>
      <c r="B32" s="11" t="s">
        <v>97</v>
      </c>
      <c r="C32" s="21" t="s">
        <v>70</v>
      </c>
      <c r="D32" s="14" t="s">
        <v>54</v>
      </c>
      <c r="E32" s="12" t="s">
        <v>59</v>
      </c>
      <c r="F32" s="13" t="s">
        <v>60</v>
      </c>
      <c r="G32" s="12" t="s">
        <v>56</v>
      </c>
      <c r="H32" s="19">
        <v>219</v>
      </c>
      <c r="I32" s="20">
        <f t="shared" si="0"/>
        <v>57.180156657963444</v>
      </c>
    </row>
    <row r="33" spans="1:9" ht="15.6" customHeight="1" x14ac:dyDescent="0.25">
      <c r="A33" s="12">
        <v>28</v>
      </c>
      <c r="B33" s="11" t="s">
        <v>137</v>
      </c>
      <c r="C33" s="21" t="s">
        <v>45</v>
      </c>
      <c r="D33" s="14" t="s">
        <v>53</v>
      </c>
      <c r="E33" s="12" t="s">
        <v>59</v>
      </c>
      <c r="F33" s="13" t="s">
        <v>120</v>
      </c>
      <c r="G33" s="12" t="s">
        <v>119</v>
      </c>
      <c r="H33" s="19">
        <v>218</v>
      </c>
      <c r="I33" s="20">
        <f t="shared" si="0"/>
        <v>56.919060052219322</v>
      </c>
    </row>
    <row r="34" spans="1:9" ht="15.6" customHeight="1" x14ac:dyDescent="0.25">
      <c r="A34" s="12">
        <f>RANK(H33,$H$6:$H$54)</f>
        <v>28</v>
      </c>
      <c r="B34" s="11" t="s">
        <v>138</v>
      </c>
      <c r="C34" s="21" t="s">
        <v>47</v>
      </c>
      <c r="D34" s="14" t="s">
        <v>54</v>
      </c>
      <c r="E34" s="12" t="s">
        <v>59</v>
      </c>
      <c r="F34" s="13" t="s">
        <v>120</v>
      </c>
      <c r="G34" s="12" t="s">
        <v>119</v>
      </c>
      <c r="H34" s="19">
        <v>211</v>
      </c>
      <c r="I34" s="20">
        <f t="shared" si="0"/>
        <v>55.091383812010442</v>
      </c>
    </row>
    <row r="35" spans="1:9" ht="15.6" customHeight="1" x14ac:dyDescent="0.25">
      <c r="A35" s="12">
        <f>RANK(H34,$H$6:$H$54)</f>
        <v>29</v>
      </c>
      <c r="B35" s="11" t="s">
        <v>98</v>
      </c>
      <c r="C35" s="21" t="s">
        <v>71</v>
      </c>
      <c r="D35" s="14" t="s">
        <v>54</v>
      </c>
      <c r="E35" s="12" t="s">
        <v>59</v>
      </c>
      <c r="F35" s="13" t="s">
        <v>58</v>
      </c>
      <c r="G35" s="12" t="s">
        <v>61</v>
      </c>
      <c r="H35" s="19">
        <v>202</v>
      </c>
      <c r="I35" s="20">
        <f t="shared" si="0"/>
        <v>52.741514360313317</v>
      </c>
    </row>
    <row r="36" spans="1:9" ht="18.600000000000001" customHeight="1" x14ac:dyDescent="0.25">
      <c r="A36" s="12">
        <f>RANK(H35,$H$6:$H$54)</f>
        <v>30</v>
      </c>
      <c r="B36" s="11" t="s">
        <v>99</v>
      </c>
      <c r="C36" s="21" t="s">
        <v>72</v>
      </c>
      <c r="D36" s="14" t="s">
        <v>54</v>
      </c>
      <c r="E36" s="12" t="s">
        <v>59</v>
      </c>
      <c r="F36" s="13" t="s">
        <v>60</v>
      </c>
      <c r="G36" s="12" t="s">
        <v>56</v>
      </c>
      <c r="H36" s="19">
        <v>201</v>
      </c>
      <c r="I36" s="20">
        <f t="shared" si="0"/>
        <v>52.480417754569189</v>
      </c>
    </row>
    <row r="37" spans="1:9" ht="18.600000000000001" customHeight="1" x14ac:dyDescent="0.25">
      <c r="A37" s="12">
        <f>RANK(H36,$H$6:$H$54)</f>
        <v>31</v>
      </c>
      <c r="B37" s="11" t="s">
        <v>100</v>
      </c>
      <c r="C37" s="21" t="s">
        <v>73</v>
      </c>
      <c r="D37" s="14" t="s">
        <v>54</v>
      </c>
      <c r="E37" s="12" t="s">
        <v>59</v>
      </c>
      <c r="F37" s="13" t="s">
        <v>63</v>
      </c>
      <c r="G37" s="12" t="s">
        <v>61</v>
      </c>
      <c r="H37" s="19">
        <v>198</v>
      </c>
      <c r="I37" s="20">
        <f t="shared" si="0"/>
        <v>51.697127937336816</v>
      </c>
    </row>
    <row r="38" spans="1:9" ht="18.600000000000001" customHeight="1" x14ac:dyDescent="0.25">
      <c r="A38" s="12">
        <f>RANK(H37,$H$6:$H$54)</f>
        <v>32</v>
      </c>
      <c r="B38" s="11" t="s">
        <v>139</v>
      </c>
      <c r="C38" s="21" t="s">
        <v>49</v>
      </c>
      <c r="D38" s="14" t="s">
        <v>54</v>
      </c>
      <c r="E38" s="12" t="s">
        <v>59</v>
      </c>
      <c r="F38" s="13" t="s">
        <v>120</v>
      </c>
      <c r="G38" s="12" t="s">
        <v>118</v>
      </c>
      <c r="H38" s="19">
        <v>196</v>
      </c>
      <c r="I38" s="20">
        <f t="shared" ref="I38:I54" si="1">H38*100/383</f>
        <v>51.174934725848566</v>
      </c>
    </row>
    <row r="39" spans="1:9" ht="18.600000000000001" customHeight="1" x14ac:dyDescent="0.25">
      <c r="A39" s="12">
        <f>RANK(H38,$H$6:$H$54)</f>
        <v>33</v>
      </c>
      <c r="B39" s="11" t="s">
        <v>101</v>
      </c>
      <c r="C39" s="21" t="s">
        <v>74</v>
      </c>
      <c r="D39" s="14" t="s">
        <v>54</v>
      </c>
      <c r="E39" s="12" t="s">
        <v>59</v>
      </c>
      <c r="F39" s="13" t="s">
        <v>62</v>
      </c>
      <c r="G39" s="12" t="s">
        <v>57</v>
      </c>
      <c r="H39" s="19">
        <v>196</v>
      </c>
      <c r="I39" s="20">
        <f t="shared" si="1"/>
        <v>51.174934725848566</v>
      </c>
    </row>
    <row r="40" spans="1:9" ht="18.600000000000001" customHeight="1" x14ac:dyDescent="0.25">
      <c r="A40" s="12">
        <f>RANK(H39,$H$6:$H$54)</f>
        <v>33</v>
      </c>
      <c r="B40" s="11" t="s">
        <v>102</v>
      </c>
      <c r="C40" s="21" t="s">
        <v>75</v>
      </c>
      <c r="D40" s="14" t="s">
        <v>54</v>
      </c>
      <c r="E40" s="12" t="s">
        <v>59</v>
      </c>
      <c r="F40" s="13" t="s">
        <v>60</v>
      </c>
      <c r="G40" s="12" t="s">
        <v>56</v>
      </c>
      <c r="H40" s="19">
        <v>185</v>
      </c>
      <c r="I40" s="20">
        <f t="shared" si="1"/>
        <v>48.302872062663184</v>
      </c>
    </row>
    <row r="41" spans="1:9" ht="18.600000000000001" customHeight="1" x14ac:dyDescent="0.25">
      <c r="A41" s="12">
        <f>RANK(H40,$H$6:$H$54)</f>
        <v>35</v>
      </c>
      <c r="B41" s="11" t="s">
        <v>97</v>
      </c>
      <c r="C41" s="21" t="s">
        <v>76</v>
      </c>
      <c r="D41" s="14" t="s">
        <v>54</v>
      </c>
      <c r="E41" s="12" t="s">
        <v>59</v>
      </c>
      <c r="F41" s="13" t="s">
        <v>60</v>
      </c>
      <c r="G41" s="12" t="s">
        <v>56</v>
      </c>
      <c r="H41" s="19">
        <v>177</v>
      </c>
      <c r="I41" s="20">
        <f t="shared" si="1"/>
        <v>46.214099216710181</v>
      </c>
    </row>
    <row r="42" spans="1:9" ht="18.600000000000001" customHeight="1" x14ac:dyDescent="0.25">
      <c r="A42" s="12">
        <f>RANK(H41,$H$6:$H$54)</f>
        <v>36</v>
      </c>
      <c r="B42" s="11" t="s">
        <v>103</v>
      </c>
      <c r="C42" s="21" t="s">
        <v>77</v>
      </c>
      <c r="D42" s="14" t="s">
        <v>54</v>
      </c>
      <c r="E42" s="12" t="s">
        <v>59</v>
      </c>
      <c r="F42" s="13" t="s">
        <v>60</v>
      </c>
      <c r="G42" s="12" t="s">
        <v>56</v>
      </c>
      <c r="H42" s="19">
        <v>177</v>
      </c>
      <c r="I42" s="20">
        <f t="shared" si="1"/>
        <v>46.214099216710181</v>
      </c>
    </row>
    <row r="43" spans="1:9" ht="18.600000000000001" customHeight="1" x14ac:dyDescent="0.25">
      <c r="A43" s="12">
        <f>RANK(H42,$H$6:$H$54)</f>
        <v>36</v>
      </c>
      <c r="B43" s="11" t="s">
        <v>104</v>
      </c>
      <c r="C43" s="21" t="s">
        <v>78</v>
      </c>
      <c r="D43" s="14" t="s">
        <v>54</v>
      </c>
      <c r="E43" s="12" t="s">
        <v>59</v>
      </c>
      <c r="F43" s="13" t="s">
        <v>62</v>
      </c>
      <c r="G43" s="12" t="s">
        <v>57</v>
      </c>
      <c r="H43" s="19">
        <v>169</v>
      </c>
      <c r="I43" s="20">
        <f t="shared" si="1"/>
        <v>44.125326370757179</v>
      </c>
    </row>
    <row r="44" spans="1:9" ht="18.600000000000001" customHeight="1" x14ac:dyDescent="0.25">
      <c r="A44" s="12">
        <f>RANK(H43,$H$6:$H$54)</f>
        <v>38</v>
      </c>
      <c r="B44" s="11" t="s">
        <v>105</v>
      </c>
      <c r="C44" s="21" t="s">
        <v>79</v>
      </c>
      <c r="D44" s="14" t="s">
        <v>54</v>
      </c>
      <c r="E44" s="12" t="s">
        <v>59</v>
      </c>
      <c r="F44" s="13" t="s">
        <v>60</v>
      </c>
      <c r="G44" s="12" t="s">
        <v>56</v>
      </c>
      <c r="H44" s="19">
        <v>164</v>
      </c>
      <c r="I44" s="20">
        <f t="shared" si="1"/>
        <v>42.819843342036556</v>
      </c>
    </row>
    <row r="45" spans="1:9" ht="18.600000000000001" customHeight="1" x14ac:dyDescent="0.25">
      <c r="A45" s="12">
        <f>RANK(H44,$H$6:$H$54)</f>
        <v>39</v>
      </c>
      <c r="B45" s="11" t="s">
        <v>106</v>
      </c>
      <c r="C45" s="21" t="s">
        <v>80</v>
      </c>
      <c r="D45" s="14" t="s">
        <v>53</v>
      </c>
      <c r="E45" s="12" t="s">
        <v>59</v>
      </c>
      <c r="F45" s="13" t="s">
        <v>62</v>
      </c>
      <c r="G45" s="12" t="s">
        <v>57</v>
      </c>
      <c r="H45" s="19">
        <v>159</v>
      </c>
      <c r="I45" s="20">
        <f t="shared" si="1"/>
        <v>41.514360313315926</v>
      </c>
    </row>
    <row r="46" spans="1:9" ht="18.600000000000001" customHeight="1" x14ac:dyDescent="0.25">
      <c r="A46" s="12">
        <f>RANK(H45,$H$6:$H$54)</f>
        <v>40</v>
      </c>
      <c r="B46" s="11" t="s">
        <v>107</v>
      </c>
      <c r="C46" s="21" t="s">
        <v>81</v>
      </c>
      <c r="D46" s="14" t="s">
        <v>55</v>
      </c>
      <c r="E46" s="12" t="s">
        <v>59</v>
      </c>
      <c r="F46" s="13" t="s">
        <v>58</v>
      </c>
      <c r="G46" s="12" t="s">
        <v>61</v>
      </c>
      <c r="H46" s="19">
        <v>155</v>
      </c>
      <c r="I46" s="20">
        <f t="shared" si="1"/>
        <v>40.469973890339425</v>
      </c>
    </row>
    <row r="47" spans="1:9" ht="18.600000000000001" customHeight="1" x14ac:dyDescent="0.25">
      <c r="A47" s="12">
        <f>RANK(H46,$H$6:$H$54)</f>
        <v>41</v>
      </c>
      <c r="B47" s="11" t="s">
        <v>108</v>
      </c>
      <c r="C47" s="21" t="s">
        <v>82</v>
      </c>
      <c r="D47" s="14" t="s">
        <v>54</v>
      </c>
      <c r="E47" s="12" t="s">
        <v>59</v>
      </c>
      <c r="F47" s="13" t="s">
        <v>62</v>
      </c>
      <c r="G47" s="12" t="s">
        <v>57</v>
      </c>
      <c r="H47" s="19">
        <v>152</v>
      </c>
      <c r="I47" s="20">
        <f t="shared" si="1"/>
        <v>39.686684073107052</v>
      </c>
    </row>
    <row r="48" spans="1:9" ht="18.600000000000001" customHeight="1" x14ac:dyDescent="0.25">
      <c r="A48" s="12">
        <f>RANK(H47,$H$6:$H$54)</f>
        <v>42</v>
      </c>
      <c r="B48" s="11" t="s">
        <v>109</v>
      </c>
      <c r="C48" s="21" t="s">
        <v>83</v>
      </c>
      <c r="D48" s="14" t="s">
        <v>53</v>
      </c>
      <c r="E48" s="12" t="s">
        <v>59</v>
      </c>
      <c r="F48" s="13" t="s">
        <v>58</v>
      </c>
      <c r="G48" s="12" t="s">
        <v>61</v>
      </c>
      <c r="H48" s="19">
        <v>150</v>
      </c>
      <c r="I48" s="20">
        <f t="shared" si="1"/>
        <v>39.164490861618802</v>
      </c>
    </row>
    <row r="49" spans="1:9" ht="18.600000000000001" customHeight="1" x14ac:dyDescent="0.25">
      <c r="A49" s="12">
        <f>RANK(H48,$H$6:$H$54)</f>
        <v>43</v>
      </c>
      <c r="B49" s="11" t="s">
        <v>110</v>
      </c>
      <c r="C49" s="21" t="s">
        <v>84</v>
      </c>
      <c r="D49" s="14" t="s">
        <v>54</v>
      </c>
      <c r="E49" s="12" t="s">
        <v>59</v>
      </c>
      <c r="F49" s="13" t="s">
        <v>63</v>
      </c>
      <c r="G49" s="12" t="s">
        <v>61</v>
      </c>
      <c r="H49" s="19">
        <v>147</v>
      </c>
      <c r="I49" s="20">
        <f t="shared" si="1"/>
        <v>38.381201044386422</v>
      </c>
    </row>
    <row r="50" spans="1:9" ht="18.600000000000001" customHeight="1" x14ac:dyDescent="0.25">
      <c r="A50" s="12">
        <f>RANK(H49,$H$6:$H$54)</f>
        <v>44</v>
      </c>
      <c r="B50" s="11" t="s">
        <v>111</v>
      </c>
      <c r="C50" s="21" t="s">
        <v>85</v>
      </c>
      <c r="D50" s="14" t="s">
        <v>54</v>
      </c>
      <c r="E50" s="12" t="s">
        <v>59</v>
      </c>
      <c r="F50" s="13" t="s">
        <v>58</v>
      </c>
      <c r="G50" s="12" t="s">
        <v>61</v>
      </c>
      <c r="H50" s="19">
        <v>141</v>
      </c>
      <c r="I50" s="20">
        <f t="shared" si="1"/>
        <v>36.814621409921671</v>
      </c>
    </row>
    <row r="51" spans="1:9" ht="18.600000000000001" customHeight="1" x14ac:dyDescent="0.25">
      <c r="A51" s="12">
        <f>RANK(H50,$H$6:$H$54)</f>
        <v>45</v>
      </c>
      <c r="B51" s="11" t="s">
        <v>112</v>
      </c>
      <c r="C51" s="21" t="s">
        <v>86</v>
      </c>
      <c r="D51" s="14" t="s">
        <v>53</v>
      </c>
      <c r="E51" s="12" t="s">
        <v>59</v>
      </c>
      <c r="F51" s="13" t="s">
        <v>62</v>
      </c>
      <c r="G51" s="12" t="s">
        <v>57</v>
      </c>
      <c r="H51" s="19">
        <v>133</v>
      </c>
      <c r="I51" s="20">
        <f t="shared" si="1"/>
        <v>34.725848563968668</v>
      </c>
    </row>
    <row r="52" spans="1:9" ht="18.600000000000001" customHeight="1" x14ac:dyDescent="0.25">
      <c r="A52" s="12">
        <f>RANK(H51,$H$6:$H$54)</f>
        <v>46</v>
      </c>
      <c r="B52" s="11" t="s">
        <v>113</v>
      </c>
      <c r="C52" s="21" t="s">
        <v>87</v>
      </c>
      <c r="D52" s="14" t="s">
        <v>54</v>
      </c>
      <c r="E52" s="12" t="s">
        <v>59</v>
      </c>
      <c r="F52" s="13" t="s">
        <v>63</v>
      </c>
      <c r="G52" s="12" t="s">
        <v>61</v>
      </c>
      <c r="H52" s="19">
        <v>122</v>
      </c>
      <c r="I52" s="20">
        <f t="shared" si="1"/>
        <v>31.85378590078329</v>
      </c>
    </row>
    <row r="53" spans="1:9" ht="18.600000000000001" customHeight="1" x14ac:dyDescent="0.25">
      <c r="A53" s="12">
        <f>RANK(H52,$H$6:$H$54)</f>
        <v>47</v>
      </c>
      <c r="B53" s="11" t="s">
        <v>114</v>
      </c>
      <c r="C53" s="21" t="s">
        <v>88</v>
      </c>
      <c r="D53" s="14" t="s">
        <v>53</v>
      </c>
      <c r="E53" s="12" t="s">
        <v>59</v>
      </c>
      <c r="F53" s="13" t="s">
        <v>60</v>
      </c>
      <c r="G53" s="12" t="s">
        <v>56</v>
      </c>
      <c r="H53" s="19">
        <v>116</v>
      </c>
      <c r="I53" s="20">
        <f t="shared" si="1"/>
        <v>30.287206266318538</v>
      </c>
    </row>
    <row r="54" spans="1:9" ht="18.600000000000001" customHeight="1" x14ac:dyDescent="0.25">
      <c r="A54" s="12">
        <f>RANK(H53,$H$6:$H$54)</f>
        <v>48</v>
      </c>
      <c r="B54" s="11" t="s">
        <v>115</v>
      </c>
      <c r="C54" s="21" t="s">
        <v>89</v>
      </c>
      <c r="D54" s="14" t="s">
        <v>54</v>
      </c>
      <c r="E54" s="12" t="s">
        <v>59</v>
      </c>
      <c r="F54" s="13" t="s">
        <v>63</v>
      </c>
      <c r="G54" s="12" t="s">
        <v>61</v>
      </c>
      <c r="H54" s="19">
        <v>90</v>
      </c>
      <c r="I54" s="20">
        <f t="shared" si="1"/>
        <v>23.49869451697128</v>
      </c>
    </row>
    <row r="55" spans="1:9" ht="16.8" x14ac:dyDescent="0.45">
      <c r="A55" s="2"/>
      <c r="B55" s="2"/>
      <c r="C55" s="2"/>
      <c r="D55" s="2"/>
      <c r="E55" s="2"/>
      <c r="F55" s="2"/>
      <c r="G55" s="3"/>
      <c r="H55" s="4"/>
      <c r="I55" s="17"/>
    </row>
    <row r="56" spans="1:9" ht="16.8" x14ac:dyDescent="0.45">
      <c r="A56" s="2"/>
      <c r="B56" s="3"/>
      <c r="C56" s="3"/>
      <c r="D56" s="3"/>
      <c r="E56" s="3"/>
      <c r="F56" s="3"/>
      <c r="G56" s="3"/>
      <c r="H56" s="5"/>
      <c r="I56" s="18"/>
    </row>
    <row r="57" spans="1:9" ht="16.8" x14ac:dyDescent="0.45">
      <c r="A57" s="3"/>
      <c r="B57" s="3"/>
      <c r="C57" s="3"/>
      <c r="D57" s="3"/>
      <c r="E57" s="3"/>
      <c r="F57" s="3"/>
      <c r="G57" s="3"/>
      <c r="H57" s="5"/>
      <c r="I57" s="18"/>
    </row>
    <row r="58" spans="1:9" ht="16.8" x14ac:dyDescent="0.45">
      <c r="A58" s="3"/>
      <c r="B58" s="3"/>
      <c r="C58" s="3"/>
      <c r="D58" s="3"/>
      <c r="E58" s="3"/>
      <c r="F58" s="3"/>
      <c r="G58" s="3"/>
      <c r="H58" s="5"/>
      <c r="I58" s="18"/>
    </row>
    <row r="59" spans="1:9" ht="16.8" x14ac:dyDescent="0.45">
      <c r="A59" s="3"/>
      <c r="B59" s="3"/>
      <c r="C59" s="3"/>
      <c r="D59" s="3"/>
      <c r="E59" s="3"/>
      <c r="F59" s="3"/>
      <c r="G59" s="3"/>
      <c r="H59" s="5"/>
      <c r="I59" s="18"/>
    </row>
    <row r="60" spans="1:9" ht="16.8" x14ac:dyDescent="0.45">
      <c r="A60" s="3"/>
      <c r="B60" s="3"/>
      <c r="C60" s="3"/>
      <c r="D60" s="3"/>
      <c r="E60" s="3"/>
      <c r="F60" s="3"/>
      <c r="G60" s="3"/>
      <c r="H60" s="5"/>
      <c r="I60" s="18"/>
    </row>
    <row r="61" spans="1:9" ht="16.8" x14ac:dyDescent="0.45">
      <c r="A61" s="3"/>
      <c r="B61" s="3"/>
      <c r="C61" s="3"/>
      <c r="D61" s="3"/>
      <c r="E61" s="3"/>
      <c r="F61" s="3"/>
      <c r="G61" s="3"/>
      <c r="H61" s="5"/>
      <c r="I61" s="18"/>
    </row>
    <row r="62" spans="1:9" ht="16.8" x14ac:dyDescent="0.45">
      <c r="A62" s="3"/>
      <c r="B62" s="3"/>
      <c r="C62" s="3"/>
      <c r="D62" s="3"/>
      <c r="E62" s="3"/>
      <c r="F62" s="3"/>
      <c r="G62" s="3"/>
      <c r="H62" s="5"/>
      <c r="I62" s="18"/>
    </row>
    <row r="63" spans="1:9" ht="16.8" x14ac:dyDescent="0.45">
      <c r="A63" s="3"/>
      <c r="B63" s="3"/>
      <c r="C63" s="3"/>
      <c r="D63" s="3"/>
      <c r="E63" s="3"/>
      <c r="F63" s="3"/>
      <c r="G63" s="3"/>
      <c r="H63" s="5"/>
      <c r="I63" s="18"/>
    </row>
    <row r="64" spans="1:9" ht="16.8" x14ac:dyDescent="0.45">
      <c r="A64" s="3"/>
      <c r="B64" s="3"/>
      <c r="C64" s="3"/>
      <c r="D64" s="3"/>
      <c r="E64" s="3"/>
      <c r="F64" s="3"/>
      <c r="G64" s="3"/>
      <c r="H64" s="5"/>
      <c r="I64" s="18"/>
    </row>
    <row r="65" spans="1:9" ht="16.8" x14ac:dyDescent="0.45">
      <c r="A65" s="3"/>
      <c r="B65" s="3"/>
      <c r="C65" s="3"/>
      <c r="D65" s="3"/>
      <c r="E65" s="3"/>
      <c r="F65" s="3"/>
      <c r="G65" s="3"/>
      <c r="H65" s="5"/>
      <c r="I65" s="18"/>
    </row>
    <row r="66" spans="1:9" ht="16.8" x14ac:dyDescent="0.45">
      <c r="A66" s="3"/>
      <c r="B66" s="3"/>
      <c r="C66" s="3"/>
      <c r="D66" s="3"/>
      <c r="E66" s="3"/>
      <c r="F66" s="3"/>
      <c r="G66" s="3"/>
      <c r="H66" s="5"/>
      <c r="I66" s="18"/>
    </row>
    <row r="67" spans="1:9" ht="16.8" x14ac:dyDescent="0.45">
      <c r="A67" s="3"/>
    </row>
  </sheetData>
  <sortState ref="B6:I54">
    <sortCondition descending="1" ref="H6:H54"/>
  </sortState>
  <mergeCells count="4">
    <mergeCell ref="E3:I3"/>
    <mergeCell ref="A1:I1"/>
    <mergeCell ref="A3:B3"/>
    <mergeCell ref="A2:I2"/>
  </mergeCells>
  <phoneticPr fontId="0" type="noConversion"/>
  <printOptions horizontalCentered="1"/>
  <pageMargins left="0.17" right="0.15748031496062992" top="0.47" bottom="0.39370078740157483" header="0.15748031496062992" footer="0.27559055118110237"/>
  <pageSetup paperSize="9" orientation="landscape" r:id="rId1"/>
  <headerFooter alignWithMargins="0">
    <oddHeader>&amp;L&amp;D&amp;C&amp;"Arial,Gras"&amp;16&amp;A</oddHead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Q95"/>
  <sheetViews>
    <sheetView workbookViewId="0">
      <selection activeCell="C40" sqref="C40"/>
    </sheetView>
  </sheetViews>
  <sheetFormatPr baseColWidth="10" defaultRowHeight="13.2" x14ac:dyDescent="0.25"/>
  <cols>
    <col min="1" max="1" width="6.6640625" bestFit="1" customWidth="1"/>
    <col min="2" max="3" width="23.88671875" customWidth="1"/>
    <col min="4" max="4" width="9.5546875" customWidth="1"/>
    <col min="5" max="5" width="9.33203125" bestFit="1" customWidth="1"/>
    <col min="6" max="6" width="19.44140625" customWidth="1"/>
    <col min="7" max="7" width="18.44140625" customWidth="1"/>
    <col min="8" max="8" width="9.5546875" style="1" customWidth="1"/>
    <col min="9" max="9" width="41.77734375" style="16" customWidth="1"/>
  </cols>
  <sheetData>
    <row r="1" spans="1:17" ht="26.25" customHeight="1" x14ac:dyDescent="0.25">
      <c r="A1" s="30" t="s">
        <v>10</v>
      </c>
      <c r="B1" s="31"/>
      <c r="C1" s="31"/>
      <c r="D1" s="31"/>
      <c r="E1" s="31"/>
      <c r="F1" s="31"/>
      <c r="G1" s="32"/>
      <c r="H1" s="32"/>
      <c r="I1" s="33"/>
      <c r="J1" s="6"/>
    </row>
    <row r="2" spans="1:17" ht="26.25" customHeight="1" x14ac:dyDescent="0.25">
      <c r="A2" s="36" t="s">
        <v>50</v>
      </c>
      <c r="B2" s="37"/>
      <c r="C2" s="37"/>
      <c r="D2" s="37"/>
      <c r="E2" s="37"/>
      <c r="F2" s="37"/>
      <c r="G2" s="37"/>
      <c r="H2" s="37"/>
      <c r="I2" s="38"/>
      <c r="J2" s="6"/>
    </row>
    <row r="3" spans="1:17" ht="18" thickBot="1" x14ac:dyDescent="0.35">
      <c r="A3" s="34" t="s">
        <v>9</v>
      </c>
      <c r="B3" s="35"/>
      <c r="C3" s="22"/>
      <c r="D3" s="22"/>
      <c r="E3" s="28" t="s">
        <v>117</v>
      </c>
      <c r="F3" s="28"/>
      <c r="G3" s="28"/>
      <c r="H3" s="28"/>
      <c r="I3" s="29"/>
      <c r="J3" s="6"/>
    </row>
    <row r="4" spans="1:17" ht="30" customHeight="1" thickBot="1" x14ac:dyDescent="0.3">
      <c r="A4" s="6"/>
      <c r="B4" s="6"/>
      <c r="C4" s="6"/>
      <c r="D4" s="6"/>
      <c r="E4" s="6"/>
      <c r="F4" s="6"/>
      <c r="G4" s="6"/>
      <c r="H4" s="7"/>
      <c r="I4" s="15"/>
      <c r="J4" s="6"/>
    </row>
    <row r="5" spans="1:17" ht="39" customHeight="1" thickBot="1" x14ac:dyDescent="0.3">
      <c r="A5" s="23" t="s">
        <v>1</v>
      </c>
      <c r="B5" s="24" t="s">
        <v>8</v>
      </c>
      <c r="C5" s="25" t="s">
        <v>7</v>
      </c>
      <c r="D5" s="26" t="s">
        <v>3</v>
      </c>
      <c r="E5" s="25" t="s">
        <v>6</v>
      </c>
      <c r="F5" s="24" t="s">
        <v>2</v>
      </c>
      <c r="G5" s="25" t="s">
        <v>0</v>
      </c>
      <c r="H5" s="25" t="s">
        <v>4</v>
      </c>
      <c r="I5" s="27" t="s">
        <v>5</v>
      </c>
      <c r="J5" s="6"/>
      <c r="K5" s="8"/>
      <c r="L5" s="9"/>
      <c r="M5" s="8"/>
      <c r="N5" s="9"/>
      <c r="O5" s="10"/>
      <c r="P5" s="11"/>
      <c r="Q5" s="11"/>
    </row>
    <row r="6" spans="1:17" ht="20.100000000000001" customHeight="1" x14ac:dyDescent="0.25">
      <c r="A6" s="12">
        <v>1</v>
      </c>
      <c r="B6" s="11" t="s">
        <v>90</v>
      </c>
      <c r="C6" s="21" t="s">
        <v>64</v>
      </c>
      <c r="D6" s="14" t="s">
        <v>53</v>
      </c>
      <c r="E6" s="12" t="s">
        <v>59</v>
      </c>
      <c r="F6" s="13" t="s">
        <v>60</v>
      </c>
      <c r="G6" s="12" t="s">
        <v>56</v>
      </c>
      <c r="H6" s="19">
        <v>317</v>
      </c>
      <c r="I6" s="20">
        <f t="shared" ref="I6:I37" si="0">H6*100/383</f>
        <v>82.767624020887723</v>
      </c>
      <c r="J6" s="6"/>
    </row>
    <row r="7" spans="1:17" ht="20.100000000000001" customHeight="1" x14ac:dyDescent="0.25">
      <c r="A7" s="12">
        <v>2</v>
      </c>
      <c r="B7" s="11" t="s">
        <v>91</v>
      </c>
      <c r="C7" s="21" t="s">
        <v>65</v>
      </c>
      <c r="D7" s="14" t="s">
        <v>54</v>
      </c>
      <c r="E7" s="12" t="s">
        <v>59</v>
      </c>
      <c r="F7" s="13" t="s">
        <v>62</v>
      </c>
      <c r="G7" s="12" t="s">
        <v>57</v>
      </c>
      <c r="H7" s="19">
        <v>310</v>
      </c>
      <c r="I7" s="20">
        <f t="shared" si="0"/>
        <v>80.93994778067885</v>
      </c>
      <c r="J7" s="6"/>
    </row>
    <row r="8" spans="1:17" ht="20.100000000000001" customHeight="1" x14ac:dyDescent="0.25">
      <c r="A8" s="12">
        <v>3</v>
      </c>
      <c r="B8" s="11" t="s">
        <v>92</v>
      </c>
      <c r="C8" s="21" t="s">
        <v>66</v>
      </c>
      <c r="D8" s="14" t="s">
        <v>54</v>
      </c>
      <c r="E8" s="12" t="s">
        <v>59</v>
      </c>
      <c r="F8" s="13" t="s">
        <v>62</v>
      </c>
      <c r="G8" s="12" t="s">
        <v>57</v>
      </c>
      <c r="H8" s="19">
        <v>281</v>
      </c>
      <c r="I8" s="20">
        <f t="shared" si="0"/>
        <v>73.368146214099212</v>
      </c>
      <c r="J8" s="6"/>
    </row>
    <row r="9" spans="1:17" ht="20.100000000000001" customHeight="1" x14ac:dyDescent="0.25">
      <c r="A9" s="12">
        <v>4</v>
      </c>
      <c r="B9" s="11" t="s">
        <v>93</v>
      </c>
      <c r="C9" s="21" t="s">
        <v>67</v>
      </c>
      <c r="D9" s="14" t="s">
        <v>54</v>
      </c>
      <c r="E9" s="12" t="s">
        <v>59</v>
      </c>
      <c r="F9" s="13" t="s">
        <v>63</v>
      </c>
      <c r="G9" s="12" t="s">
        <v>61</v>
      </c>
      <c r="H9" s="19">
        <v>275</v>
      </c>
      <c r="I9" s="20">
        <f t="shared" si="0"/>
        <v>71.801566579634468</v>
      </c>
      <c r="J9" s="6"/>
    </row>
    <row r="10" spans="1:17" ht="20.100000000000001" customHeight="1" x14ac:dyDescent="0.25">
      <c r="A10" s="12">
        <v>5</v>
      </c>
      <c r="B10" s="11" t="s">
        <v>94</v>
      </c>
      <c r="C10" s="21" t="s">
        <v>28</v>
      </c>
      <c r="D10" s="14" t="s">
        <v>54</v>
      </c>
      <c r="E10" s="12" t="s">
        <v>59</v>
      </c>
      <c r="F10" s="13" t="s">
        <v>62</v>
      </c>
      <c r="G10" s="12" t="s">
        <v>57</v>
      </c>
      <c r="H10" s="19">
        <v>273</v>
      </c>
      <c r="I10" s="20">
        <f t="shared" si="0"/>
        <v>71.27937336814621</v>
      </c>
      <c r="J10" s="6"/>
    </row>
    <row r="11" spans="1:17" ht="20.100000000000001" customHeight="1" x14ac:dyDescent="0.25">
      <c r="A11" s="12">
        <v>6</v>
      </c>
      <c r="B11" s="11" t="s">
        <v>95</v>
      </c>
      <c r="C11" s="21" t="s">
        <v>68</v>
      </c>
      <c r="D11" s="14" t="s">
        <v>54</v>
      </c>
      <c r="E11" s="12" t="s">
        <v>59</v>
      </c>
      <c r="F11" s="13" t="s">
        <v>62</v>
      </c>
      <c r="G11" s="12" t="s">
        <v>57</v>
      </c>
      <c r="H11" s="19">
        <v>272</v>
      </c>
      <c r="I11" s="20">
        <f t="shared" si="0"/>
        <v>71.018276762402095</v>
      </c>
      <c r="J11" s="6"/>
    </row>
    <row r="12" spans="1:17" ht="20.100000000000001" customHeight="1" x14ac:dyDescent="0.25">
      <c r="A12" s="12">
        <v>7</v>
      </c>
      <c r="B12" s="11" t="s">
        <v>96</v>
      </c>
      <c r="C12" s="21" t="s">
        <v>69</v>
      </c>
      <c r="D12" s="14" t="s">
        <v>54</v>
      </c>
      <c r="E12" s="12" t="s">
        <v>59</v>
      </c>
      <c r="F12" s="13" t="s">
        <v>62</v>
      </c>
      <c r="G12" s="12" t="s">
        <v>57</v>
      </c>
      <c r="H12" s="19">
        <v>272</v>
      </c>
      <c r="I12" s="20">
        <f t="shared" si="0"/>
        <v>71.018276762402095</v>
      </c>
      <c r="J12" s="6"/>
    </row>
    <row r="13" spans="1:17" ht="20.100000000000001" customHeight="1" x14ac:dyDescent="0.25">
      <c r="A13" s="12">
        <v>8</v>
      </c>
      <c r="B13" s="11" t="s">
        <v>116</v>
      </c>
      <c r="C13" s="21" t="s">
        <v>49</v>
      </c>
      <c r="D13" s="14" t="s">
        <v>53</v>
      </c>
      <c r="E13" s="12" t="s">
        <v>59</v>
      </c>
      <c r="F13" s="13" t="s">
        <v>60</v>
      </c>
      <c r="G13" s="12" t="s">
        <v>56</v>
      </c>
      <c r="H13" s="19">
        <v>219</v>
      </c>
      <c r="I13" s="20">
        <f t="shared" si="0"/>
        <v>57.180156657963444</v>
      </c>
      <c r="J13" s="6"/>
    </row>
    <row r="14" spans="1:17" ht="20.100000000000001" customHeight="1" x14ac:dyDescent="0.25">
      <c r="A14" s="12">
        <v>9</v>
      </c>
      <c r="B14" s="11" t="s">
        <v>97</v>
      </c>
      <c r="C14" s="21" t="s">
        <v>70</v>
      </c>
      <c r="D14" s="14" t="s">
        <v>54</v>
      </c>
      <c r="E14" s="12" t="s">
        <v>59</v>
      </c>
      <c r="F14" s="13" t="s">
        <v>60</v>
      </c>
      <c r="G14" s="12" t="s">
        <v>56</v>
      </c>
      <c r="H14" s="19">
        <v>219</v>
      </c>
      <c r="I14" s="20">
        <f t="shared" si="0"/>
        <v>57.180156657963444</v>
      </c>
      <c r="J14" s="6"/>
    </row>
    <row r="15" spans="1:17" ht="20.100000000000001" customHeight="1" x14ac:dyDescent="0.25">
      <c r="A15" s="12">
        <v>10</v>
      </c>
      <c r="B15" s="11" t="s">
        <v>98</v>
      </c>
      <c r="C15" s="21" t="s">
        <v>71</v>
      </c>
      <c r="D15" s="14" t="s">
        <v>54</v>
      </c>
      <c r="E15" s="12" t="s">
        <v>59</v>
      </c>
      <c r="F15" s="13" t="s">
        <v>58</v>
      </c>
      <c r="G15" s="12" t="s">
        <v>61</v>
      </c>
      <c r="H15" s="19">
        <v>202</v>
      </c>
      <c r="I15" s="20">
        <f t="shared" si="0"/>
        <v>52.741514360313317</v>
      </c>
      <c r="J15" s="6"/>
    </row>
    <row r="16" spans="1:17" ht="20.100000000000001" customHeight="1" x14ac:dyDescent="0.25">
      <c r="A16" s="12">
        <v>11</v>
      </c>
      <c r="B16" s="11" t="s">
        <v>99</v>
      </c>
      <c r="C16" s="21" t="s">
        <v>72</v>
      </c>
      <c r="D16" s="14" t="s">
        <v>54</v>
      </c>
      <c r="E16" s="12" t="s">
        <v>59</v>
      </c>
      <c r="F16" s="13" t="s">
        <v>60</v>
      </c>
      <c r="G16" s="12" t="s">
        <v>56</v>
      </c>
      <c r="H16" s="19">
        <v>201</v>
      </c>
      <c r="I16" s="20">
        <f t="shared" si="0"/>
        <v>52.480417754569189</v>
      </c>
      <c r="J16" s="6"/>
    </row>
    <row r="17" spans="1:10" ht="20.100000000000001" customHeight="1" x14ac:dyDescent="0.25">
      <c r="A17" s="12">
        <v>12</v>
      </c>
      <c r="B17" s="11" t="s">
        <v>100</v>
      </c>
      <c r="C17" s="21" t="s">
        <v>73</v>
      </c>
      <c r="D17" s="14" t="s">
        <v>54</v>
      </c>
      <c r="E17" s="12" t="s">
        <v>59</v>
      </c>
      <c r="F17" s="13" t="s">
        <v>63</v>
      </c>
      <c r="G17" s="12" t="s">
        <v>61</v>
      </c>
      <c r="H17" s="19">
        <v>198</v>
      </c>
      <c r="I17" s="20">
        <f t="shared" si="0"/>
        <v>51.697127937336816</v>
      </c>
      <c r="J17" s="6"/>
    </row>
    <row r="18" spans="1:10" ht="20.100000000000001" customHeight="1" x14ac:dyDescent="0.25">
      <c r="A18" s="12">
        <v>13</v>
      </c>
      <c r="B18" s="11" t="s">
        <v>101</v>
      </c>
      <c r="C18" s="21" t="s">
        <v>74</v>
      </c>
      <c r="D18" s="14" t="s">
        <v>54</v>
      </c>
      <c r="E18" s="12" t="s">
        <v>59</v>
      </c>
      <c r="F18" s="13" t="s">
        <v>62</v>
      </c>
      <c r="G18" s="12" t="s">
        <v>57</v>
      </c>
      <c r="H18" s="19">
        <v>196</v>
      </c>
      <c r="I18" s="20">
        <f t="shared" si="0"/>
        <v>51.174934725848566</v>
      </c>
      <c r="J18" s="6"/>
    </row>
    <row r="19" spans="1:10" ht="20.100000000000001" customHeight="1" x14ac:dyDescent="0.25">
      <c r="A19" s="12">
        <v>14</v>
      </c>
      <c r="B19" s="11" t="s">
        <v>102</v>
      </c>
      <c r="C19" s="21" t="s">
        <v>75</v>
      </c>
      <c r="D19" s="14" t="s">
        <v>54</v>
      </c>
      <c r="E19" s="12" t="s">
        <v>59</v>
      </c>
      <c r="F19" s="13" t="s">
        <v>60</v>
      </c>
      <c r="G19" s="12" t="s">
        <v>56</v>
      </c>
      <c r="H19" s="19">
        <v>185</v>
      </c>
      <c r="I19" s="20">
        <f t="shared" si="0"/>
        <v>48.302872062663184</v>
      </c>
      <c r="J19" s="6"/>
    </row>
    <row r="20" spans="1:10" ht="20.100000000000001" customHeight="1" x14ac:dyDescent="0.25">
      <c r="A20" s="12">
        <v>15</v>
      </c>
      <c r="B20" s="11" t="s">
        <v>97</v>
      </c>
      <c r="C20" s="21" t="s">
        <v>76</v>
      </c>
      <c r="D20" s="14" t="s">
        <v>54</v>
      </c>
      <c r="E20" s="12" t="s">
        <v>59</v>
      </c>
      <c r="F20" s="13" t="s">
        <v>60</v>
      </c>
      <c r="G20" s="12" t="s">
        <v>56</v>
      </c>
      <c r="H20" s="19">
        <v>177</v>
      </c>
      <c r="I20" s="20">
        <f t="shared" si="0"/>
        <v>46.214099216710181</v>
      </c>
      <c r="J20" s="6"/>
    </row>
    <row r="21" spans="1:10" ht="20.100000000000001" customHeight="1" x14ac:dyDescent="0.25">
      <c r="A21" s="12">
        <v>16</v>
      </c>
      <c r="B21" s="11" t="s">
        <v>103</v>
      </c>
      <c r="C21" s="21" t="s">
        <v>77</v>
      </c>
      <c r="D21" s="14" t="s">
        <v>54</v>
      </c>
      <c r="E21" s="12" t="s">
        <v>59</v>
      </c>
      <c r="F21" s="13" t="s">
        <v>60</v>
      </c>
      <c r="G21" s="12" t="s">
        <v>56</v>
      </c>
      <c r="H21" s="19">
        <v>177</v>
      </c>
      <c r="I21" s="20">
        <f t="shared" si="0"/>
        <v>46.214099216710181</v>
      </c>
      <c r="J21" s="6"/>
    </row>
    <row r="22" spans="1:10" ht="20.100000000000001" customHeight="1" x14ac:dyDescent="0.25">
      <c r="A22" s="12">
        <v>17</v>
      </c>
      <c r="B22" s="11" t="s">
        <v>104</v>
      </c>
      <c r="C22" s="21" t="s">
        <v>78</v>
      </c>
      <c r="D22" s="14" t="s">
        <v>54</v>
      </c>
      <c r="E22" s="12" t="s">
        <v>59</v>
      </c>
      <c r="F22" s="13" t="s">
        <v>62</v>
      </c>
      <c r="G22" s="12" t="s">
        <v>57</v>
      </c>
      <c r="H22" s="19">
        <v>169</v>
      </c>
      <c r="I22" s="20">
        <f t="shared" si="0"/>
        <v>44.125326370757179</v>
      </c>
      <c r="J22" s="6"/>
    </row>
    <row r="23" spans="1:10" ht="20.100000000000001" customHeight="1" x14ac:dyDescent="0.25">
      <c r="A23" s="12">
        <v>18</v>
      </c>
      <c r="B23" s="11" t="s">
        <v>105</v>
      </c>
      <c r="C23" s="21" t="s">
        <v>79</v>
      </c>
      <c r="D23" s="14" t="s">
        <v>54</v>
      </c>
      <c r="E23" s="12" t="s">
        <v>59</v>
      </c>
      <c r="F23" s="13" t="s">
        <v>60</v>
      </c>
      <c r="G23" s="12" t="s">
        <v>56</v>
      </c>
      <c r="H23" s="19">
        <v>164</v>
      </c>
      <c r="I23" s="20">
        <f t="shared" si="0"/>
        <v>42.819843342036556</v>
      </c>
      <c r="J23" s="6"/>
    </row>
    <row r="24" spans="1:10" ht="20.100000000000001" customHeight="1" x14ac:dyDescent="0.25">
      <c r="A24" s="12">
        <v>19</v>
      </c>
      <c r="B24" s="11" t="s">
        <v>106</v>
      </c>
      <c r="C24" s="21" t="s">
        <v>80</v>
      </c>
      <c r="D24" s="14" t="s">
        <v>53</v>
      </c>
      <c r="E24" s="12" t="s">
        <v>59</v>
      </c>
      <c r="F24" s="13" t="s">
        <v>62</v>
      </c>
      <c r="G24" s="12" t="s">
        <v>57</v>
      </c>
      <c r="H24" s="19">
        <v>159</v>
      </c>
      <c r="I24" s="20">
        <f t="shared" si="0"/>
        <v>41.514360313315926</v>
      </c>
      <c r="J24" s="6"/>
    </row>
    <row r="25" spans="1:10" ht="20.100000000000001" customHeight="1" x14ac:dyDescent="0.25">
      <c r="A25" s="12">
        <v>20</v>
      </c>
      <c r="B25" s="11" t="s">
        <v>107</v>
      </c>
      <c r="C25" s="21" t="s">
        <v>81</v>
      </c>
      <c r="D25" s="14" t="s">
        <v>55</v>
      </c>
      <c r="E25" s="12" t="s">
        <v>59</v>
      </c>
      <c r="F25" s="13" t="s">
        <v>58</v>
      </c>
      <c r="G25" s="12" t="s">
        <v>61</v>
      </c>
      <c r="H25" s="19">
        <v>155</v>
      </c>
      <c r="I25" s="20">
        <f t="shared" si="0"/>
        <v>40.469973890339425</v>
      </c>
      <c r="J25" s="6"/>
    </row>
    <row r="26" spans="1:10" ht="20.100000000000001" customHeight="1" x14ac:dyDescent="0.25">
      <c r="A26" s="12">
        <v>21</v>
      </c>
      <c r="B26" s="11" t="s">
        <v>108</v>
      </c>
      <c r="C26" s="21" t="s">
        <v>82</v>
      </c>
      <c r="D26" s="14" t="s">
        <v>54</v>
      </c>
      <c r="E26" s="12" t="s">
        <v>59</v>
      </c>
      <c r="F26" s="13" t="s">
        <v>62</v>
      </c>
      <c r="G26" s="12" t="s">
        <v>57</v>
      </c>
      <c r="H26" s="19">
        <v>152</v>
      </c>
      <c r="I26" s="20">
        <f t="shared" si="0"/>
        <v>39.686684073107052</v>
      </c>
      <c r="J26" s="6"/>
    </row>
    <row r="27" spans="1:10" ht="20.100000000000001" customHeight="1" x14ac:dyDescent="0.25">
      <c r="A27" s="12">
        <v>22</v>
      </c>
      <c r="B27" s="11" t="s">
        <v>109</v>
      </c>
      <c r="C27" s="21" t="s">
        <v>83</v>
      </c>
      <c r="D27" s="14" t="s">
        <v>53</v>
      </c>
      <c r="E27" s="12" t="s">
        <v>59</v>
      </c>
      <c r="F27" s="13" t="s">
        <v>58</v>
      </c>
      <c r="G27" s="12" t="s">
        <v>61</v>
      </c>
      <c r="H27" s="19">
        <v>150</v>
      </c>
      <c r="I27" s="20">
        <f t="shared" si="0"/>
        <v>39.164490861618802</v>
      </c>
    </row>
    <row r="28" spans="1:10" ht="20.100000000000001" customHeight="1" x14ac:dyDescent="0.25">
      <c r="A28" s="12">
        <v>23</v>
      </c>
      <c r="B28" s="11" t="s">
        <v>110</v>
      </c>
      <c r="C28" s="21" t="s">
        <v>84</v>
      </c>
      <c r="D28" s="14" t="s">
        <v>54</v>
      </c>
      <c r="E28" s="12" t="s">
        <v>59</v>
      </c>
      <c r="F28" s="13" t="s">
        <v>63</v>
      </c>
      <c r="G28" s="12" t="s">
        <v>61</v>
      </c>
      <c r="H28" s="19">
        <v>147</v>
      </c>
      <c r="I28" s="20">
        <f t="shared" si="0"/>
        <v>38.381201044386422</v>
      </c>
    </row>
    <row r="29" spans="1:10" ht="20.100000000000001" customHeight="1" x14ac:dyDescent="0.25">
      <c r="A29" s="12">
        <v>24</v>
      </c>
      <c r="B29" s="11" t="s">
        <v>111</v>
      </c>
      <c r="C29" s="21" t="s">
        <v>85</v>
      </c>
      <c r="D29" s="14" t="s">
        <v>54</v>
      </c>
      <c r="E29" s="12" t="s">
        <v>59</v>
      </c>
      <c r="F29" s="13" t="s">
        <v>58</v>
      </c>
      <c r="G29" s="12" t="s">
        <v>61</v>
      </c>
      <c r="H29" s="19">
        <v>141</v>
      </c>
      <c r="I29" s="20">
        <f t="shared" si="0"/>
        <v>36.814621409921671</v>
      </c>
    </row>
    <row r="30" spans="1:10" ht="20.100000000000001" customHeight="1" x14ac:dyDescent="0.25">
      <c r="A30" s="12">
        <v>25</v>
      </c>
      <c r="B30" s="11" t="s">
        <v>112</v>
      </c>
      <c r="C30" s="21" t="s">
        <v>86</v>
      </c>
      <c r="D30" s="14" t="s">
        <v>53</v>
      </c>
      <c r="E30" s="12" t="s">
        <v>59</v>
      </c>
      <c r="F30" s="13" t="s">
        <v>62</v>
      </c>
      <c r="G30" s="12" t="s">
        <v>57</v>
      </c>
      <c r="H30" s="19">
        <v>133</v>
      </c>
      <c r="I30" s="20">
        <f t="shared" si="0"/>
        <v>34.725848563968668</v>
      </c>
    </row>
    <row r="31" spans="1:10" ht="20.100000000000001" customHeight="1" x14ac:dyDescent="0.25">
      <c r="A31" s="12">
        <v>26</v>
      </c>
      <c r="B31" s="11" t="s">
        <v>113</v>
      </c>
      <c r="C31" s="21" t="s">
        <v>87</v>
      </c>
      <c r="D31" s="14" t="s">
        <v>54</v>
      </c>
      <c r="E31" s="12" t="s">
        <v>59</v>
      </c>
      <c r="F31" s="13" t="s">
        <v>63</v>
      </c>
      <c r="G31" s="12" t="s">
        <v>61</v>
      </c>
      <c r="H31" s="19">
        <v>122</v>
      </c>
      <c r="I31" s="20">
        <f t="shared" si="0"/>
        <v>31.85378590078329</v>
      </c>
    </row>
    <row r="32" spans="1:10" ht="20.100000000000001" customHeight="1" x14ac:dyDescent="0.25">
      <c r="A32" s="12">
        <v>27</v>
      </c>
      <c r="B32" s="11" t="s">
        <v>114</v>
      </c>
      <c r="C32" s="21" t="s">
        <v>88</v>
      </c>
      <c r="D32" s="14" t="s">
        <v>53</v>
      </c>
      <c r="E32" s="12" t="s">
        <v>59</v>
      </c>
      <c r="F32" s="13" t="s">
        <v>60</v>
      </c>
      <c r="G32" s="12" t="s">
        <v>56</v>
      </c>
      <c r="H32" s="19">
        <v>116</v>
      </c>
      <c r="I32" s="20">
        <f t="shared" si="0"/>
        <v>30.287206266318538</v>
      </c>
    </row>
    <row r="33" spans="1:9" ht="20.100000000000001" customHeight="1" x14ac:dyDescent="0.25">
      <c r="A33" s="12">
        <v>28</v>
      </c>
      <c r="B33" s="11" t="s">
        <v>115</v>
      </c>
      <c r="C33" s="21" t="s">
        <v>89</v>
      </c>
      <c r="D33" s="14" t="s">
        <v>54</v>
      </c>
      <c r="E33" s="12" t="s">
        <v>59</v>
      </c>
      <c r="F33" s="13" t="s">
        <v>63</v>
      </c>
      <c r="G33" s="12" t="s">
        <v>61</v>
      </c>
      <c r="H33" s="19">
        <v>90</v>
      </c>
      <c r="I33" s="20">
        <f t="shared" si="0"/>
        <v>23.49869451697128</v>
      </c>
    </row>
    <row r="34" spans="1:9" ht="22.2" customHeight="1" x14ac:dyDescent="0.25">
      <c r="A34" s="12">
        <v>29</v>
      </c>
      <c r="B34" s="11" t="s">
        <v>11</v>
      </c>
      <c r="C34" s="21" t="s">
        <v>12</v>
      </c>
      <c r="D34" s="14"/>
      <c r="E34" s="12"/>
      <c r="F34" s="13"/>
      <c r="G34" s="12"/>
      <c r="H34" s="19">
        <v>361</v>
      </c>
      <c r="I34" s="20">
        <f t="shared" si="0"/>
        <v>94.255874673629236</v>
      </c>
    </row>
    <row r="35" spans="1:9" ht="22.2" customHeight="1" x14ac:dyDescent="0.25">
      <c r="A35" s="12">
        <v>30</v>
      </c>
      <c r="B35" s="11" t="s">
        <v>13</v>
      </c>
      <c r="C35" s="21" t="s">
        <v>14</v>
      </c>
      <c r="D35" s="14"/>
      <c r="E35" s="12"/>
      <c r="F35" s="13"/>
      <c r="G35" s="12"/>
      <c r="H35" s="19">
        <v>335</v>
      </c>
      <c r="I35" s="20">
        <f t="shared" si="0"/>
        <v>87.467362924281986</v>
      </c>
    </row>
    <row r="36" spans="1:9" ht="22.2" customHeight="1" x14ac:dyDescent="0.25">
      <c r="A36" s="12">
        <v>31</v>
      </c>
      <c r="B36" s="11" t="s">
        <v>15</v>
      </c>
      <c r="C36" s="21" t="s">
        <v>16</v>
      </c>
      <c r="D36" s="14"/>
      <c r="E36" s="12"/>
      <c r="F36" s="13"/>
      <c r="G36" s="12"/>
      <c r="H36" s="19">
        <v>303</v>
      </c>
      <c r="I36" s="20">
        <f t="shared" si="0"/>
        <v>79.112271540469976</v>
      </c>
    </row>
    <row r="37" spans="1:9" ht="22.2" customHeight="1" x14ac:dyDescent="0.25">
      <c r="A37" s="12">
        <v>32</v>
      </c>
      <c r="B37" s="11" t="s">
        <v>17</v>
      </c>
      <c r="C37" s="21" t="s">
        <v>18</v>
      </c>
      <c r="D37" s="14"/>
      <c r="E37" s="12"/>
      <c r="F37" s="13"/>
      <c r="G37" s="12"/>
      <c r="H37" s="19">
        <v>298</v>
      </c>
      <c r="I37" s="20">
        <f t="shared" si="0"/>
        <v>77.806788511749346</v>
      </c>
    </row>
    <row r="38" spans="1:9" ht="22.2" customHeight="1" x14ac:dyDescent="0.25">
      <c r="A38" s="12">
        <v>33</v>
      </c>
      <c r="B38" s="11" t="s">
        <v>19</v>
      </c>
      <c r="C38" s="21" t="s">
        <v>20</v>
      </c>
      <c r="D38" s="14"/>
      <c r="E38" s="12"/>
      <c r="F38" s="13"/>
      <c r="G38" s="12"/>
      <c r="H38" s="19">
        <v>298</v>
      </c>
      <c r="I38" s="20">
        <f t="shared" ref="I38:I54" si="1">H38*100/383</f>
        <v>77.806788511749346</v>
      </c>
    </row>
    <row r="39" spans="1:9" ht="22.2" customHeight="1" x14ac:dyDescent="0.25">
      <c r="A39" s="12">
        <v>34</v>
      </c>
      <c r="B39" s="11" t="s">
        <v>21</v>
      </c>
      <c r="C39" s="21" t="s">
        <v>22</v>
      </c>
      <c r="D39" s="14"/>
      <c r="E39" s="12"/>
      <c r="F39" s="13"/>
      <c r="G39" s="12"/>
      <c r="H39" s="19">
        <v>295</v>
      </c>
      <c r="I39" s="20">
        <f t="shared" si="1"/>
        <v>77.023498694516974</v>
      </c>
    </row>
    <row r="40" spans="1:9" ht="22.2" customHeight="1" x14ac:dyDescent="0.25">
      <c r="A40" s="12">
        <v>35</v>
      </c>
      <c r="B40" s="11" t="s">
        <v>51</v>
      </c>
      <c r="C40" s="21" t="s">
        <v>52</v>
      </c>
      <c r="D40" s="14"/>
      <c r="E40" s="12"/>
      <c r="F40" s="13"/>
      <c r="G40" s="12"/>
      <c r="H40" s="19">
        <v>295</v>
      </c>
      <c r="I40" s="20">
        <f t="shared" si="1"/>
        <v>77.023498694516974</v>
      </c>
    </row>
    <row r="41" spans="1:9" ht="22.2" customHeight="1" x14ac:dyDescent="0.25">
      <c r="A41" s="12">
        <v>36</v>
      </c>
      <c r="B41" s="11" t="s">
        <v>23</v>
      </c>
      <c r="C41" s="21" t="s">
        <v>24</v>
      </c>
      <c r="D41" s="14"/>
      <c r="E41" s="12"/>
      <c r="F41" s="13"/>
      <c r="G41" s="12"/>
      <c r="H41" s="19">
        <v>294</v>
      </c>
      <c r="I41" s="20">
        <f t="shared" si="1"/>
        <v>76.762402088772845</v>
      </c>
    </row>
    <row r="42" spans="1:9" ht="22.2" customHeight="1" x14ac:dyDescent="0.25">
      <c r="A42" s="12">
        <v>37</v>
      </c>
      <c r="B42" s="11" t="s">
        <v>25</v>
      </c>
      <c r="C42" s="21" t="s">
        <v>26</v>
      </c>
      <c r="D42" s="14"/>
      <c r="E42" s="12"/>
      <c r="F42" s="13"/>
      <c r="G42" s="12"/>
      <c r="H42" s="19">
        <v>293</v>
      </c>
      <c r="I42" s="20">
        <f t="shared" si="1"/>
        <v>76.501305483028716</v>
      </c>
    </row>
    <row r="43" spans="1:9" ht="22.2" customHeight="1" x14ac:dyDescent="0.25">
      <c r="A43" s="12">
        <v>38</v>
      </c>
      <c r="B43" s="11" t="s">
        <v>27</v>
      </c>
      <c r="C43" s="21" t="s">
        <v>28</v>
      </c>
      <c r="D43" s="14"/>
      <c r="E43" s="12"/>
      <c r="F43" s="13"/>
      <c r="G43" s="12"/>
      <c r="H43" s="19">
        <v>292</v>
      </c>
      <c r="I43" s="20">
        <f t="shared" si="1"/>
        <v>76.240208877284601</v>
      </c>
    </row>
    <row r="44" spans="1:9" ht="22.2" customHeight="1" x14ac:dyDescent="0.25">
      <c r="A44" s="12">
        <v>39</v>
      </c>
      <c r="B44" s="11" t="s">
        <v>29</v>
      </c>
      <c r="C44" s="21" t="s">
        <v>30</v>
      </c>
      <c r="D44" s="14"/>
      <c r="E44" s="12"/>
      <c r="F44" s="13"/>
      <c r="G44" s="12"/>
      <c r="H44" s="19">
        <v>291</v>
      </c>
      <c r="I44" s="20">
        <f t="shared" si="1"/>
        <v>75.979112271540473</v>
      </c>
    </row>
    <row r="45" spans="1:9" ht="22.2" customHeight="1" x14ac:dyDescent="0.25">
      <c r="A45" s="12">
        <v>40</v>
      </c>
      <c r="B45" s="11" t="s">
        <v>31</v>
      </c>
      <c r="C45" s="21" t="s">
        <v>32</v>
      </c>
      <c r="D45" s="14"/>
      <c r="E45" s="12"/>
      <c r="F45" s="13"/>
      <c r="G45" s="12"/>
      <c r="H45" s="19">
        <v>287</v>
      </c>
      <c r="I45" s="20">
        <f t="shared" si="1"/>
        <v>74.934725848563971</v>
      </c>
    </row>
    <row r="46" spans="1:9" ht="22.2" customHeight="1" x14ac:dyDescent="0.25">
      <c r="A46" s="12">
        <v>41</v>
      </c>
      <c r="B46" s="11" t="s">
        <v>33</v>
      </c>
      <c r="C46" s="21" t="s">
        <v>34</v>
      </c>
      <c r="D46" s="14"/>
      <c r="E46" s="12"/>
      <c r="F46" s="13"/>
      <c r="G46" s="12"/>
      <c r="H46" s="19">
        <v>281</v>
      </c>
      <c r="I46" s="20">
        <f t="shared" si="1"/>
        <v>73.368146214099212</v>
      </c>
    </row>
    <row r="47" spans="1:9" ht="22.2" customHeight="1" x14ac:dyDescent="0.25">
      <c r="A47" s="12">
        <v>42</v>
      </c>
      <c r="B47" s="11" t="s">
        <v>35</v>
      </c>
      <c r="C47" s="21" t="s">
        <v>36</v>
      </c>
      <c r="D47" s="14"/>
      <c r="E47" s="12"/>
      <c r="F47" s="13"/>
      <c r="G47" s="12"/>
      <c r="H47" s="19">
        <v>258</v>
      </c>
      <c r="I47" s="20">
        <f t="shared" si="1"/>
        <v>67.362924281984334</v>
      </c>
    </row>
    <row r="48" spans="1:9" ht="22.2" customHeight="1" x14ac:dyDescent="0.25">
      <c r="A48" s="12">
        <v>43</v>
      </c>
      <c r="B48" s="11" t="s">
        <v>37</v>
      </c>
      <c r="C48" s="21" t="s">
        <v>38</v>
      </c>
      <c r="D48" s="14"/>
      <c r="E48" s="12"/>
      <c r="F48" s="13"/>
      <c r="G48" s="12"/>
      <c r="H48" s="19">
        <v>256</v>
      </c>
      <c r="I48" s="20">
        <f t="shared" si="1"/>
        <v>66.840731070496091</v>
      </c>
    </row>
    <row r="49" spans="1:9" ht="22.2" customHeight="1" x14ac:dyDescent="0.25">
      <c r="A49" s="12">
        <v>44</v>
      </c>
      <c r="B49" s="11" t="s">
        <v>39</v>
      </c>
      <c r="C49" s="21" t="s">
        <v>40</v>
      </c>
      <c r="D49" s="14"/>
      <c r="E49" s="12"/>
      <c r="F49" s="13"/>
      <c r="G49" s="12"/>
      <c r="H49" s="19">
        <v>234</v>
      </c>
      <c r="I49" s="20">
        <f t="shared" si="1"/>
        <v>61.096605744125327</v>
      </c>
    </row>
    <row r="50" spans="1:9" ht="22.2" customHeight="1" x14ac:dyDescent="0.25">
      <c r="A50" s="12">
        <v>45</v>
      </c>
      <c r="B50" s="11" t="s">
        <v>41</v>
      </c>
      <c r="C50" s="21" t="s">
        <v>22</v>
      </c>
      <c r="D50" s="14"/>
      <c r="E50" s="12"/>
      <c r="F50" s="13"/>
      <c r="G50" s="12"/>
      <c r="H50" s="19">
        <v>222</v>
      </c>
      <c r="I50" s="20">
        <f t="shared" si="1"/>
        <v>57.963446475195823</v>
      </c>
    </row>
    <row r="51" spans="1:9" ht="22.2" customHeight="1" x14ac:dyDescent="0.25">
      <c r="A51" s="12">
        <v>46</v>
      </c>
      <c r="B51" s="11" t="s">
        <v>42</v>
      </c>
      <c r="C51" s="21" t="s">
        <v>43</v>
      </c>
      <c r="D51" s="14"/>
      <c r="E51" s="12"/>
      <c r="F51" s="13"/>
      <c r="G51" s="12"/>
      <c r="H51" s="19">
        <v>220</v>
      </c>
      <c r="I51" s="20">
        <f t="shared" si="1"/>
        <v>57.441253263707573</v>
      </c>
    </row>
    <row r="52" spans="1:9" ht="22.2" customHeight="1" x14ac:dyDescent="0.25">
      <c r="A52" s="12">
        <v>47</v>
      </c>
      <c r="B52" s="11" t="s">
        <v>44</v>
      </c>
      <c r="C52" s="21" t="s">
        <v>45</v>
      </c>
      <c r="D52" s="14"/>
      <c r="E52" s="12"/>
      <c r="F52" s="13"/>
      <c r="G52" s="12"/>
      <c r="H52" s="19">
        <v>218</v>
      </c>
      <c r="I52" s="20">
        <f t="shared" si="1"/>
        <v>56.919060052219322</v>
      </c>
    </row>
    <row r="53" spans="1:9" ht="22.2" customHeight="1" x14ac:dyDescent="0.25">
      <c r="A53" s="12">
        <v>48</v>
      </c>
      <c r="B53" s="11" t="s">
        <v>46</v>
      </c>
      <c r="C53" s="21" t="s">
        <v>47</v>
      </c>
      <c r="D53" s="14"/>
      <c r="E53" s="12"/>
      <c r="F53" s="13"/>
      <c r="G53" s="12"/>
      <c r="H53" s="19">
        <v>211</v>
      </c>
      <c r="I53" s="20">
        <f t="shared" si="1"/>
        <v>55.091383812010442</v>
      </c>
    </row>
    <row r="54" spans="1:9" ht="22.2" customHeight="1" x14ac:dyDescent="0.25">
      <c r="A54" s="12">
        <v>49</v>
      </c>
      <c r="B54" s="11" t="s">
        <v>48</v>
      </c>
      <c r="C54" s="21" t="s">
        <v>49</v>
      </c>
      <c r="D54" s="14"/>
      <c r="E54" s="12"/>
      <c r="F54" s="13"/>
      <c r="G54" s="12"/>
      <c r="H54" s="19">
        <v>196</v>
      </c>
      <c r="I54" s="20">
        <f t="shared" si="1"/>
        <v>51.174934725848566</v>
      </c>
    </row>
    <row r="55" spans="1:9" ht="13.8" x14ac:dyDescent="0.25">
      <c r="A55" s="12">
        <f t="shared" ref="A55:A82" si="2">RANK(H54,$H$6:$H$81)</f>
        <v>33</v>
      </c>
      <c r="B55" s="11"/>
      <c r="C55" s="21"/>
      <c r="D55" s="14"/>
      <c r="E55" s="12"/>
      <c r="F55" s="13"/>
      <c r="G55" s="12"/>
      <c r="H55" s="19"/>
      <c r="I55" s="20">
        <f t="shared" ref="I55:I69" si="3">H55*100/383</f>
        <v>0</v>
      </c>
    </row>
    <row r="56" spans="1:9" ht="13.8" x14ac:dyDescent="0.25">
      <c r="A56" s="12" t="e">
        <f t="shared" si="2"/>
        <v>#N/A</v>
      </c>
      <c r="B56" s="11"/>
      <c r="C56" s="21"/>
      <c r="D56" s="14"/>
      <c r="E56" s="12"/>
      <c r="F56" s="13"/>
      <c r="G56" s="12"/>
      <c r="H56" s="19"/>
      <c r="I56" s="20">
        <f t="shared" si="3"/>
        <v>0</v>
      </c>
    </row>
    <row r="57" spans="1:9" ht="13.8" x14ac:dyDescent="0.25">
      <c r="A57" s="12" t="e">
        <f t="shared" si="2"/>
        <v>#N/A</v>
      </c>
      <c r="B57" s="11"/>
      <c r="C57" s="21"/>
      <c r="D57" s="14"/>
      <c r="E57" s="12"/>
      <c r="F57" s="13"/>
      <c r="G57" s="12"/>
      <c r="H57" s="19"/>
      <c r="I57" s="20">
        <f t="shared" si="3"/>
        <v>0</v>
      </c>
    </row>
    <row r="58" spans="1:9" ht="13.8" x14ac:dyDescent="0.25">
      <c r="A58" s="12" t="e">
        <f t="shared" si="2"/>
        <v>#N/A</v>
      </c>
      <c r="B58" s="11"/>
      <c r="C58" s="21"/>
      <c r="D58" s="14"/>
      <c r="E58" s="12"/>
      <c r="F58" s="13"/>
      <c r="G58" s="12"/>
      <c r="H58" s="19"/>
      <c r="I58" s="20">
        <f t="shared" si="3"/>
        <v>0</v>
      </c>
    </row>
    <row r="59" spans="1:9" ht="13.8" x14ac:dyDescent="0.25">
      <c r="A59" s="12" t="e">
        <f t="shared" si="2"/>
        <v>#N/A</v>
      </c>
      <c r="B59" s="11"/>
      <c r="C59" s="21"/>
      <c r="D59" s="14"/>
      <c r="E59" s="12"/>
      <c r="F59" s="13"/>
      <c r="G59" s="12"/>
      <c r="H59" s="19"/>
      <c r="I59" s="20">
        <f t="shared" si="3"/>
        <v>0</v>
      </c>
    </row>
    <row r="60" spans="1:9" ht="13.8" x14ac:dyDescent="0.25">
      <c r="A60" s="12" t="e">
        <f t="shared" si="2"/>
        <v>#N/A</v>
      </c>
      <c r="B60" s="11"/>
      <c r="C60" s="21"/>
      <c r="D60" s="14"/>
      <c r="E60" s="12"/>
      <c r="F60" s="13"/>
      <c r="G60" s="12"/>
      <c r="H60" s="19"/>
      <c r="I60" s="20">
        <f t="shared" si="3"/>
        <v>0</v>
      </c>
    </row>
    <row r="61" spans="1:9" ht="13.8" x14ac:dyDescent="0.25">
      <c r="A61" s="12" t="e">
        <f t="shared" si="2"/>
        <v>#N/A</v>
      </c>
      <c r="B61" s="11"/>
      <c r="C61" s="21"/>
      <c r="D61" s="14"/>
      <c r="E61" s="12"/>
      <c r="F61" s="13"/>
      <c r="G61" s="12"/>
      <c r="H61" s="19"/>
      <c r="I61" s="20">
        <f t="shared" si="3"/>
        <v>0</v>
      </c>
    </row>
    <row r="62" spans="1:9" ht="13.8" x14ac:dyDescent="0.25">
      <c r="A62" s="12" t="e">
        <f t="shared" si="2"/>
        <v>#N/A</v>
      </c>
      <c r="B62" s="11"/>
      <c r="C62" s="21"/>
      <c r="D62" s="14"/>
      <c r="E62" s="12"/>
      <c r="F62" s="13"/>
      <c r="G62" s="12"/>
      <c r="H62" s="19"/>
      <c r="I62" s="20">
        <f t="shared" si="3"/>
        <v>0</v>
      </c>
    </row>
    <row r="63" spans="1:9" ht="13.8" x14ac:dyDescent="0.25">
      <c r="A63" s="12" t="e">
        <f t="shared" si="2"/>
        <v>#N/A</v>
      </c>
      <c r="B63" s="11"/>
      <c r="C63" s="21"/>
      <c r="D63" s="14"/>
      <c r="E63" s="12"/>
      <c r="F63" s="13"/>
      <c r="G63" s="12"/>
      <c r="H63" s="19"/>
      <c r="I63" s="20">
        <f t="shared" si="3"/>
        <v>0</v>
      </c>
    </row>
    <row r="64" spans="1:9" ht="13.8" x14ac:dyDescent="0.25">
      <c r="A64" s="12" t="e">
        <f t="shared" si="2"/>
        <v>#N/A</v>
      </c>
      <c r="B64" s="11"/>
      <c r="C64" s="21"/>
      <c r="D64" s="14"/>
      <c r="E64" s="12"/>
      <c r="F64" s="13"/>
      <c r="G64" s="12"/>
      <c r="H64" s="19"/>
      <c r="I64" s="20">
        <f t="shared" si="3"/>
        <v>0</v>
      </c>
    </row>
    <row r="65" spans="1:9" ht="13.8" x14ac:dyDescent="0.25">
      <c r="A65" s="12" t="e">
        <f t="shared" si="2"/>
        <v>#N/A</v>
      </c>
      <c r="B65" s="11"/>
      <c r="C65" s="21"/>
      <c r="D65" s="14"/>
      <c r="E65" s="12"/>
      <c r="F65" s="13"/>
      <c r="G65" s="12"/>
      <c r="H65" s="19"/>
      <c r="I65" s="20">
        <f t="shared" si="3"/>
        <v>0</v>
      </c>
    </row>
    <row r="66" spans="1:9" ht="13.8" x14ac:dyDescent="0.25">
      <c r="A66" s="12" t="e">
        <f t="shared" si="2"/>
        <v>#N/A</v>
      </c>
      <c r="B66" s="11"/>
      <c r="C66" s="21"/>
      <c r="D66" s="14"/>
      <c r="E66" s="12"/>
      <c r="F66" s="13"/>
      <c r="G66" s="12"/>
      <c r="H66" s="19"/>
      <c r="I66" s="20">
        <f t="shared" si="3"/>
        <v>0</v>
      </c>
    </row>
    <row r="67" spans="1:9" ht="13.8" x14ac:dyDescent="0.25">
      <c r="A67" s="12" t="e">
        <f t="shared" si="2"/>
        <v>#N/A</v>
      </c>
      <c r="B67" s="11"/>
      <c r="C67" s="21"/>
      <c r="D67" s="14"/>
      <c r="E67" s="12"/>
      <c r="F67" s="13"/>
      <c r="G67" s="12"/>
      <c r="H67" s="19"/>
      <c r="I67" s="20">
        <f t="shared" si="3"/>
        <v>0</v>
      </c>
    </row>
    <row r="68" spans="1:9" ht="13.8" x14ac:dyDescent="0.25">
      <c r="A68" s="12" t="e">
        <f t="shared" si="2"/>
        <v>#N/A</v>
      </c>
      <c r="B68" s="11"/>
      <c r="C68" s="21"/>
      <c r="D68" s="14"/>
      <c r="E68" s="12"/>
      <c r="F68" s="13"/>
      <c r="G68" s="12"/>
      <c r="H68" s="19"/>
      <c r="I68" s="20">
        <f t="shared" si="3"/>
        <v>0</v>
      </c>
    </row>
    <row r="69" spans="1:9" ht="13.8" x14ac:dyDescent="0.25">
      <c r="A69" s="12" t="e">
        <f t="shared" si="2"/>
        <v>#N/A</v>
      </c>
      <c r="B69" s="11"/>
      <c r="C69" s="21"/>
      <c r="D69" s="14"/>
      <c r="E69" s="12"/>
      <c r="F69" s="13"/>
      <c r="G69" s="12"/>
      <c r="H69" s="19"/>
      <c r="I69" s="20">
        <f t="shared" si="3"/>
        <v>0</v>
      </c>
    </row>
    <row r="70" spans="1:9" ht="13.8" x14ac:dyDescent="0.25">
      <c r="A70" s="12" t="e">
        <f t="shared" si="2"/>
        <v>#N/A</v>
      </c>
      <c r="B70" s="11"/>
      <c r="C70" s="21"/>
      <c r="D70" s="14"/>
      <c r="E70" s="12"/>
      <c r="F70" s="13"/>
      <c r="G70" s="12"/>
      <c r="H70" s="19"/>
      <c r="I70" s="20">
        <f t="shared" ref="I70:I81" si="4">H70*100/383</f>
        <v>0</v>
      </c>
    </row>
    <row r="71" spans="1:9" ht="13.8" x14ac:dyDescent="0.25">
      <c r="A71" s="12" t="e">
        <f t="shared" si="2"/>
        <v>#N/A</v>
      </c>
      <c r="B71" s="11"/>
      <c r="C71" s="21"/>
      <c r="D71" s="14"/>
      <c r="E71" s="12"/>
      <c r="F71" s="13"/>
      <c r="G71" s="12"/>
      <c r="H71" s="19"/>
      <c r="I71" s="20">
        <f t="shared" si="4"/>
        <v>0</v>
      </c>
    </row>
    <row r="72" spans="1:9" ht="13.8" x14ac:dyDescent="0.25">
      <c r="A72" s="12" t="e">
        <f t="shared" si="2"/>
        <v>#N/A</v>
      </c>
      <c r="B72" s="11"/>
      <c r="C72" s="21"/>
      <c r="D72" s="14"/>
      <c r="E72" s="12"/>
      <c r="F72" s="13"/>
      <c r="G72" s="12"/>
      <c r="H72" s="19"/>
      <c r="I72" s="20">
        <f t="shared" si="4"/>
        <v>0</v>
      </c>
    </row>
    <row r="73" spans="1:9" ht="13.8" x14ac:dyDescent="0.25">
      <c r="A73" s="12" t="e">
        <f t="shared" si="2"/>
        <v>#N/A</v>
      </c>
      <c r="B73" s="11"/>
      <c r="C73" s="21"/>
      <c r="D73" s="14"/>
      <c r="E73" s="12"/>
      <c r="F73" s="13"/>
      <c r="G73" s="12"/>
      <c r="H73" s="19"/>
      <c r="I73" s="20">
        <f t="shared" si="4"/>
        <v>0</v>
      </c>
    </row>
    <row r="74" spans="1:9" ht="13.8" x14ac:dyDescent="0.25">
      <c r="A74" s="12" t="e">
        <f t="shared" si="2"/>
        <v>#N/A</v>
      </c>
      <c r="B74" s="11"/>
      <c r="C74" s="21"/>
      <c r="D74" s="14"/>
      <c r="E74" s="12"/>
      <c r="F74" s="13"/>
      <c r="G74" s="12"/>
      <c r="H74" s="19"/>
      <c r="I74" s="20">
        <f t="shared" si="4"/>
        <v>0</v>
      </c>
    </row>
    <row r="75" spans="1:9" ht="13.8" x14ac:dyDescent="0.25">
      <c r="A75" s="12" t="e">
        <f t="shared" si="2"/>
        <v>#N/A</v>
      </c>
      <c r="B75" s="11"/>
      <c r="C75" s="21"/>
      <c r="D75" s="14"/>
      <c r="E75" s="12"/>
      <c r="F75" s="13"/>
      <c r="G75" s="12"/>
      <c r="H75" s="19"/>
      <c r="I75" s="20">
        <f t="shared" si="4"/>
        <v>0</v>
      </c>
    </row>
    <row r="76" spans="1:9" ht="13.8" x14ac:dyDescent="0.25">
      <c r="A76" s="12" t="e">
        <f t="shared" si="2"/>
        <v>#N/A</v>
      </c>
      <c r="B76" s="11"/>
      <c r="C76" s="21"/>
      <c r="D76" s="14"/>
      <c r="E76" s="12"/>
      <c r="F76" s="13"/>
      <c r="G76" s="12"/>
      <c r="H76" s="19"/>
      <c r="I76" s="20">
        <f t="shared" si="4"/>
        <v>0</v>
      </c>
    </row>
    <row r="77" spans="1:9" ht="13.8" x14ac:dyDescent="0.25">
      <c r="A77" s="12" t="e">
        <f t="shared" si="2"/>
        <v>#N/A</v>
      </c>
      <c r="B77" s="11"/>
      <c r="C77" s="21"/>
      <c r="D77" s="14"/>
      <c r="E77" s="12"/>
      <c r="F77" s="13"/>
      <c r="G77" s="12"/>
      <c r="H77" s="19"/>
      <c r="I77" s="20">
        <f t="shared" si="4"/>
        <v>0</v>
      </c>
    </row>
    <row r="78" spans="1:9" ht="13.8" x14ac:dyDescent="0.25">
      <c r="A78" s="12" t="e">
        <f t="shared" si="2"/>
        <v>#N/A</v>
      </c>
      <c r="B78" s="11"/>
      <c r="C78" s="21"/>
      <c r="D78" s="14"/>
      <c r="E78" s="12"/>
      <c r="F78" s="13"/>
      <c r="G78" s="12"/>
      <c r="H78" s="19"/>
      <c r="I78" s="20">
        <f t="shared" si="4"/>
        <v>0</v>
      </c>
    </row>
    <row r="79" spans="1:9" ht="13.8" x14ac:dyDescent="0.25">
      <c r="A79" s="12" t="e">
        <f t="shared" si="2"/>
        <v>#N/A</v>
      </c>
      <c r="B79" s="11"/>
      <c r="C79" s="21"/>
      <c r="D79" s="14"/>
      <c r="E79" s="12"/>
      <c r="F79" s="13"/>
      <c r="G79" s="12"/>
      <c r="H79" s="19"/>
      <c r="I79" s="20">
        <f t="shared" si="4"/>
        <v>0</v>
      </c>
    </row>
    <row r="80" spans="1:9" ht="13.8" x14ac:dyDescent="0.25">
      <c r="A80" s="12" t="e">
        <f t="shared" si="2"/>
        <v>#N/A</v>
      </c>
      <c r="B80" s="11"/>
      <c r="C80" s="21"/>
      <c r="D80" s="14"/>
      <c r="E80" s="12"/>
      <c r="F80" s="13"/>
      <c r="G80" s="12"/>
      <c r="H80" s="19"/>
      <c r="I80" s="20">
        <f t="shared" si="4"/>
        <v>0</v>
      </c>
    </row>
    <row r="81" spans="1:9" ht="13.8" x14ac:dyDescent="0.25">
      <c r="A81" s="12" t="e">
        <f t="shared" si="2"/>
        <v>#N/A</v>
      </c>
      <c r="B81" s="11"/>
      <c r="C81" s="21"/>
      <c r="D81" s="14"/>
      <c r="E81" s="12"/>
      <c r="F81" s="13"/>
      <c r="G81" s="12"/>
      <c r="H81" s="19"/>
      <c r="I81" s="20">
        <f t="shared" si="4"/>
        <v>0</v>
      </c>
    </row>
    <row r="82" spans="1:9" ht="16.8" x14ac:dyDescent="0.45">
      <c r="A82" s="12" t="e">
        <f t="shared" si="2"/>
        <v>#N/A</v>
      </c>
      <c r="B82" s="2"/>
      <c r="C82" s="2"/>
      <c r="D82" s="2"/>
      <c r="E82" s="2"/>
      <c r="F82" s="2"/>
      <c r="G82" s="3"/>
      <c r="H82" s="4"/>
      <c r="I82" s="17"/>
    </row>
    <row r="83" spans="1:9" ht="16.8" x14ac:dyDescent="0.45">
      <c r="A83" s="2"/>
      <c r="B83" s="2"/>
      <c r="C83" s="2"/>
      <c r="D83" s="2"/>
      <c r="E83" s="2"/>
      <c r="F83" s="2"/>
      <c r="G83" s="3"/>
      <c r="H83" s="4"/>
      <c r="I83" s="17"/>
    </row>
    <row r="84" spans="1:9" ht="16.8" x14ac:dyDescent="0.45">
      <c r="A84" s="2"/>
      <c r="B84" s="3"/>
      <c r="C84" s="3"/>
      <c r="D84" s="3"/>
      <c r="E84" s="3"/>
      <c r="F84" s="3"/>
      <c r="G84" s="3"/>
      <c r="H84" s="5"/>
      <c r="I84" s="18"/>
    </row>
    <row r="85" spans="1:9" ht="16.8" x14ac:dyDescent="0.45">
      <c r="A85" s="3"/>
      <c r="B85" s="3"/>
      <c r="C85" s="3"/>
      <c r="D85" s="3"/>
      <c r="E85" s="3"/>
      <c r="F85" s="3"/>
      <c r="G85" s="3"/>
      <c r="H85" s="5"/>
      <c r="I85" s="18"/>
    </row>
    <row r="86" spans="1:9" ht="16.8" x14ac:dyDescent="0.45">
      <c r="A86" s="3"/>
      <c r="B86" s="3"/>
      <c r="C86" s="3"/>
      <c r="D86" s="3"/>
      <c r="E86" s="3"/>
      <c r="F86" s="3"/>
      <c r="G86" s="3"/>
      <c r="H86" s="5"/>
      <c r="I86" s="18"/>
    </row>
    <row r="87" spans="1:9" ht="16.8" x14ac:dyDescent="0.45">
      <c r="A87" s="3"/>
      <c r="B87" s="3"/>
      <c r="C87" s="3"/>
      <c r="D87" s="3"/>
      <c r="E87" s="3"/>
      <c r="F87" s="3"/>
      <c r="G87" s="3"/>
      <c r="H87" s="5"/>
      <c r="I87" s="18"/>
    </row>
    <row r="88" spans="1:9" ht="16.8" x14ac:dyDescent="0.45">
      <c r="A88" s="3"/>
      <c r="B88" s="3"/>
      <c r="C88" s="3"/>
      <c r="D88" s="3"/>
      <c r="E88" s="3"/>
      <c r="F88" s="3"/>
      <c r="G88" s="3"/>
      <c r="H88" s="5"/>
      <c r="I88" s="18"/>
    </row>
    <row r="89" spans="1:9" ht="16.8" x14ac:dyDescent="0.45">
      <c r="A89" s="3"/>
      <c r="B89" s="3"/>
      <c r="C89" s="3"/>
      <c r="D89" s="3"/>
      <c r="E89" s="3"/>
      <c r="F89" s="3"/>
      <c r="G89" s="3"/>
      <c r="H89" s="5"/>
      <c r="I89" s="18"/>
    </row>
    <row r="90" spans="1:9" ht="16.8" x14ac:dyDescent="0.45">
      <c r="A90" s="3"/>
      <c r="B90" s="3"/>
      <c r="C90" s="3"/>
      <c r="D90" s="3"/>
      <c r="E90" s="3"/>
      <c r="F90" s="3"/>
      <c r="G90" s="3"/>
      <c r="H90" s="5"/>
      <c r="I90" s="18"/>
    </row>
    <row r="91" spans="1:9" ht="16.8" x14ac:dyDescent="0.45">
      <c r="A91" s="3"/>
      <c r="B91" s="3"/>
      <c r="C91" s="3"/>
      <c r="D91" s="3"/>
      <c r="E91" s="3"/>
      <c r="F91" s="3"/>
      <c r="G91" s="3"/>
      <c r="H91" s="5"/>
      <c r="I91" s="18"/>
    </row>
    <row r="92" spans="1:9" ht="16.8" x14ac:dyDescent="0.45">
      <c r="A92" s="3"/>
      <c r="B92" s="3"/>
      <c r="C92" s="3"/>
      <c r="D92" s="3"/>
      <c r="E92" s="3"/>
      <c r="F92" s="3"/>
      <c r="G92" s="3"/>
      <c r="H92" s="5"/>
      <c r="I92" s="18"/>
    </row>
    <row r="93" spans="1:9" ht="16.8" x14ac:dyDescent="0.45">
      <c r="A93" s="3"/>
      <c r="B93" s="3"/>
      <c r="C93" s="3"/>
      <c r="D93" s="3"/>
      <c r="E93" s="3"/>
      <c r="F93" s="3"/>
      <c r="G93" s="3"/>
      <c r="H93" s="5"/>
      <c r="I93" s="18"/>
    </row>
    <row r="94" spans="1:9" ht="16.8" x14ac:dyDescent="0.45">
      <c r="A94" s="3"/>
      <c r="B94" s="3"/>
      <c r="C94" s="3"/>
      <c r="D94" s="3"/>
      <c r="E94" s="3"/>
      <c r="F94" s="3"/>
      <c r="G94" s="3"/>
      <c r="H94" s="5"/>
      <c r="I94" s="18"/>
    </row>
    <row r="95" spans="1:9" ht="16.8" x14ac:dyDescent="0.45">
      <c r="A95" s="3"/>
    </row>
  </sheetData>
  <sortState ref="B6:I54">
    <sortCondition ref="E6:E54"/>
  </sortState>
  <mergeCells count="4">
    <mergeCell ref="A1:I1"/>
    <mergeCell ref="A2:I2"/>
    <mergeCell ref="A3:B3"/>
    <mergeCell ref="E3:I3"/>
  </mergeCells>
  <printOptions horizontalCentered="1"/>
  <pageMargins left="0.17" right="0.15748031496062992" top="0.47" bottom="0.39370078740157483" header="0.15748031496062992" footer="0.27559055118110237"/>
  <pageSetup paperSize="9" orientation="landscape" r:id="rId1"/>
  <headerFooter alignWithMargins="0">
    <oddHeader>&amp;L&amp;D&amp;C&amp;"Arial,Gras"&amp;16&amp;A</oddHeader>
    <oddFooter>&amp;R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CDE</vt:lpstr>
      <vt:lpstr>CDE (2)</vt:lpstr>
      <vt:lpstr>Feuil1</vt:lpstr>
      <vt:lpstr>CDE!Impression_des_titres</vt:lpstr>
      <vt:lpstr>'CDE (2)'!Impression_des_titres</vt:lpstr>
    </vt:vector>
  </TitlesOfParts>
  <Company>DNSJS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de saisie Résultats CDE</dc:title>
  <dc:creator>Nathalie</dc:creator>
  <cp:lastModifiedBy>Monique ROYER</cp:lastModifiedBy>
  <cp:lastPrinted>2014-11-09T21:00:23Z</cp:lastPrinted>
  <dcterms:created xsi:type="dcterms:W3CDTF">2006-06-10T08:49:40Z</dcterms:created>
  <dcterms:modified xsi:type="dcterms:W3CDTF">2024-02-21T15:41:49Z</dcterms:modified>
</cp:coreProperties>
</file>